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ligang\My Document\WXWork\1688857396244392\Cache\File\2026-10\"/>
    </mc:Choice>
  </mc:AlternateContent>
  <bookViews>
    <workbookView windowWidth="17625" windowHeight="128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<sst xmlns="http://schemas.openxmlformats.org/spreadsheetml/2006/main" count="2697" uniqueCount="778">
  <si>
    <t>第二次委托拍卖清单</t>
  </si>
  <si>
    <t>标的序号</t>
  </si>
  <si>
    <t>标签号</t>
  </si>
  <si>
    <t>品名</t>
  </si>
  <si>
    <t>标的品牌</t>
  </si>
  <si>
    <t>标的型号/规格</t>
  </si>
  <si>
    <t>数量/单位</t>
  </si>
  <si>
    <t>外观是否符合品牌商公示的技术信息与特征</t>
  </si>
  <si>
    <t>备注</t>
  </si>
  <si>
    <t>鉴定总价（元）</t>
  </si>
  <si>
    <t>第一次拍卖起拍价/保留价（元）</t>
  </si>
  <si>
    <t>第二次拍卖起拍价/保留价（元）</t>
  </si>
  <si>
    <t>43-1</t>
  </si>
  <si>
    <t>白酒</t>
  </si>
  <si>
    <t>贵州茅台</t>
  </si>
  <si>
    <t>2017年 飞天 500毫升/瓶 53%vol.</t>
  </si>
  <si>
    <t>1瓶</t>
  </si>
  <si>
    <t>符合</t>
  </si>
  <si>
    <t>随机码 AC16189</t>
  </si>
  <si>
    <t>43-2</t>
  </si>
  <si>
    <t>随机码 AC16195</t>
  </si>
  <si>
    <t>43-3</t>
  </si>
  <si>
    <t>随机码 AC16148</t>
  </si>
  <si>
    <t>43-4</t>
  </si>
  <si>
    <t>随机码 AC16154</t>
  </si>
  <si>
    <t>43-5</t>
  </si>
  <si>
    <t>随机码 AC16160</t>
  </si>
  <si>
    <t>43-6</t>
  </si>
  <si>
    <t>随机码 AC16159</t>
  </si>
  <si>
    <t>44-1</t>
  </si>
  <si>
    <t>2018年 飞天 500毫升/瓶 53%vol.</t>
  </si>
  <si>
    <t>随机码 AL23360</t>
  </si>
  <si>
    <t>44-2</t>
  </si>
  <si>
    <t>随机码 AL23379</t>
  </si>
  <si>
    <t>44-3</t>
  </si>
  <si>
    <t>随机码 AL23351</t>
  </si>
  <si>
    <t>an</t>
  </si>
  <si>
    <t>44-4</t>
  </si>
  <si>
    <t>随机码 AL23449</t>
  </si>
  <si>
    <t>44-5</t>
  </si>
  <si>
    <t>随机码 AL23390</t>
  </si>
  <si>
    <t>44-6</t>
  </si>
  <si>
    <t>随机码 AL23388</t>
  </si>
  <si>
    <t>45-1</t>
  </si>
  <si>
    <t>随机码 AD05481</t>
  </si>
  <si>
    <t>45-2</t>
  </si>
  <si>
    <t>随机码 AD05381</t>
  </si>
  <si>
    <t>45-3</t>
  </si>
  <si>
    <t>随机码 AD04988</t>
  </si>
  <si>
    <t>45-4</t>
  </si>
  <si>
    <t>随机码 AD05460</t>
  </si>
  <si>
    <t>45-5</t>
  </si>
  <si>
    <t>随机码 AD05476</t>
  </si>
  <si>
    <t>45-6</t>
  </si>
  <si>
    <t>随机码 AD05454，酒标脏污。</t>
  </si>
  <si>
    <t>46-1</t>
  </si>
  <si>
    <t>随机码 AG14723</t>
  </si>
  <si>
    <t>46-2</t>
  </si>
  <si>
    <t>随机码 AG14772</t>
  </si>
  <si>
    <t>46-3</t>
  </si>
  <si>
    <t>随机码 AG14836</t>
  </si>
  <si>
    <t>46-4</t>
  </si>
  <si>
    <t>随机码 AG14837</t>
  </si>
  <si>
    <t>46-5</t>
  </si>
  <si>
    <t>随机码 AG14724</t>
  </si>
  <si>
    <t>46-6</t>
  </si>
  <si>
    <t>随机码 AG14225</t>
  </si>
  <si>
    <t>47-1</t>
  </si>
  <si>
    <t>2018年 精品 500毫升/瓶 53%vol.</t>
  </si>
  <si>
    <t>随机码 AB05764</t>
  </si>
  <si>
    <t>47-2</t>
  </si>
  <si>
    <t>随机码 AB05765</t>
  </si>
  <si>
    <t>47-3</t>
  </si>
  <si>
    <t>随机码 AB05766，轻微少酒。</t>
  </si>
  <si>
    <t>47-4</t>
  </si>
  <si>
    <t>随机码 AB05772，轻微少酒。</t>
  </si>
  <si>
    <t>47-5</t>
  </si>
  <si>
    <t>随机码 AB05825，酒标脏污，轻微少酒。</t>
  </si>
  <si>
    <t>47-6</t>
  </si>
  <si>
    <t>随机码 AB05806，酒标脏污。</t>
  </si>
  <si>
    <t>48-1</t>
  </si>
  <si>
    <t>随机码 AG11740</t>
  </si>
  <si>
    <t>48-2</t>
  </si>
  <si>
    <t>随机码 AG13158</t>
  </si>
  <si>
    <t>48-3</t>
  </si>
  <si>
    <t>随机码 AG13160</t>
  </si>
  <si>
    <t>48-4</t>
  </si>
  <si>
    <t>随机码 AG13165</t>
  </si>
  <si>
    <t>48-5</t>
  </si>
  <si>
    <t>随机码 AG12245</t>
  </si>
  <si>
    <t>48-6</t>
  </si>
  <si>
    <t>随机码 AG13042</t>
  </si>
  <si>
    <t>49-1</t>
  </si>
  <si>
    <t>随机码 AF21576</t>
  </si>
  <si>
    <t>49-2</t>
  </si>
  <si>
    <t>随机码 AF21546</t>
  </si>
  <si>
    <t>49-3</t>
  </si>
  <si>
    <t>随机码 AF21557</t>
  </si>
  <si>
    <t>49-4</t>
  </si>
  <si>
    <t>随机码 AF21558</t>
  </si>
  <si>
    <t>49-5</t>
  </si>
  <si>
    <t>随机码 AF21547</t>
  </si>
  <si>
    <t>49-6</t>
  </si>
  <si>
    <t>随机码 AF21563，酒标脏污，轻微少酒。</t>
  </si>
  <si>
    <t>50-1</t>
  </si>
  <si>
    <t>2019年 飞天 500毫升/瓶 53%vol.</t>
  </si>
  <si>
    <t>随机码 AE00050</t>
  </si>
  <si>
    <t>50-2</t>
  </si>
  <si>
    <t>随机码 AE00096</t>
  </si>
  <si>
    <t>50-3</t>
  </si>
  <si>
    <t>随机码 AE00015</t>
  </si>
  <si>
    <t>50-4</t>
  </si>
  <si>
    <t>随机码 AE00013</t>
  </si>
  <si>
    <t>50-5</t>
  </si>
  <si>
    <t>随机码 AE00048</t>
  </si>
  <si>
    <t>50-6</t>
  </si>
  <si>
    <t>随机码 AE00106，酒标脏污。</t>
  </si>
  <si>
    <t>51-1</t>
  </si>
  <si>
    <t>随机码 AG14910</t>
  </si>
  <si>
    <t>51-2</t>
  </si>
  <si>
    <t>随机码 AG14911</t>
  </si>
  <si>
    <t>51-3</t>
  </si>
  <si>
    <t>随机码 AG14943</t>
  </si>
  <si>
    <t>51-4</t>
  </si>
  <si>
    <t>随机码 AG14969</t>
  </si>
  <si>
    <t>51-5</t>
  </si>
  <si>
    <t>随机码 AG14929</t>
  </si>
  <si>
    <t>51-6</t>
  </si>
  <si>
    <t>随机码 AG14975</t>
  </si>
  <si>
    <t>141-1</t>
  </si>
  <si>
    <t>2017年 珍品 375毫升/瓶 53%vol.</t>
  </si>
  <si>
    <t>随机码 10587</t>
  </si>
  <si>
    <t>141-2</t>
  </si>
  <si>
    <t>随机码 10623</t>
  </si>
  <si>
    <t>141-3</t>
  </si>
  <si>
    <t>随机码 10617</t>
  </si>
  <si>
    <t>141-4</t>
  </si>
  <si>
    <t>随机码 10622，酒标脏污。</t>
  </si>
  <si>
    <t>141-5</t>
  </si>
  <si>
    <t>随机码 10612</t>
  </si>
  <si>
    <t>141-6</t>
  </si>
  <si>
    <t>随机码 10625</t>
  </si>
  <si>
    <t>156-6</t>
  </si>
  <si>
    <t>2016年 飞天 500毫升/瓶 53%vol.</t>
  </si>
  <si>
    <t>随机码 08940，中度少酒。</t>
  </si>
  <si>
    <t>158-1</t>
  </si>
  <si>
    <t>随机码 AB01048</t>
  </si>
  <si>
    <t>158-2</t>
  </si>
  <si>
    <t>随机码 AB01044</t>
  </si>
  <si>
    <t>158-3</t>
  </si>
  <si>
    <t>随机码 AB01025</t>
  </si>
  <si>
    <t>158-4</t>
  </si>
  <si>
    <t>随机码 AB01067</t>
  </si>
  <si>
    <t>158-5</t>
  </si>
  <si>
    <t>随机码 AB01003</t>
  </si>
  <si>
    <t>158-6</t>
  </si>
  <si>
    <t>随机码 AB00996</t>
  </si>
  <si>
    <t>2008年 15年 500毫升/瓶 53%vol.</t>
  </si>
  <si>
    <t>随机码 08925，酒标脏污，瓶身发霉，严重少酒。</t>
  </si>
  <si>
    <t>169-12</t>
  </si>
  <si>
    <t>2010年 飞天 500毫升/瓶 53%vol.</t>
  </si>
  <si>
    <t>随机码 22777，中度少酒。</t>
  </si>
  <si>
    <t>182-1</t>
  </si>
  <si>
    <t>2013年 飞天 500毫升/瓶 53%vol.</t>
  </si>
  <si>
    <t>随机码 06880</t>
  </si>
  <si>
    <t>182-2</t>
  </si>
  <si>
    <t>随机码 06977</t>
  </si>
  <si>
    <t>182-3</t>
  </si>
  <si>
    <t>随机码 06937</t>
  </si>
  <si>
    <t>182-4</t>
  </si>
  <si>
    <t>随机码 06932</t>
  </si>
  <si>
    <t>182-5</t>
  </si>
  <si>
    <t>随机码 06929</t>
  </si>
  <si>
    <t>182-6</t>
  </si>
  <si>
    <t>随机码 06981，轻微少酒。</t>
  </si>
  <si>
    <t>211-1</t>
  </si>
  <si>
    <t>随机码 AE19715</t>
  </si>
  <si>
    <t>211-2</t>
  </si>
  <si>
    <t>随机码 AE19210</t>
  </si>
  <si>
    <t>211-3</t>
  </si>
  <si>
    <t>随机码 AE19282</t>
  </si>
  <si>
    <t>211-4</t>
  </si>
  <si>
    <t>随机码 AE19666</t>
  </si>
  <si>
    <t>211-5</t>
  </si>
  <si>
    <t>随机码 AE19801</t>
  </si>
  <si>
    <t>2016年 百年金奖 30升/瓶 53%vol.</t>
  </si>
  <si>
    <t>随机码 00885，巴拿马国际金奖100周年纪念，编号No.0885，瓶口金属箍存在氧化现象。</t>
  </si>
  <si>
    <t>228-1</t>
  </si>
  <si>
    <t>2013年  500毫升/瓶 53%vol.</t>
  </si>
  <si>
    <t>随机码 04667， 中国国画大家珍藏版。</t>
  </si>
  <si>
    <t>228-2</t>
  </si>
  <si>
    <t>随机码 04912， 中国国画大家珍藏版。</t>
  </si>
  <si>
    <t>228-3</t>
  </si>
  <si>
    <t>随机码 03890， 中国国画大家珍藏版。</t>
  </si>
  <si>
    <t>228-4</t>
  </si>
  <si>
    <t>随机码 05575， 中国国画大家珍藏版。</t>
  </si>
  <si>
    <t>228-5</t>
  </si>
  <si>
    <t>随机码 06292， 中国国画大家珍藏版。</t>
  </si>
  <si>
    <t>228-6</t>
  </si>
  <si>
    <t>随机码 05796， 中国国画大家珍藏版。</t>
  </si>
  <si>
    <t>230-1</t>
  </si>
  <si>
    <t>随机码 05377， 中国国画大家珍藏版。</t>
  </si>
  <si>
    <t>230-2</t>
  </si>
  <si>
    <t>随机码 01557， 中国国画大家珍藏版。</t>
  </si>
  <si>
    <t>230-3</t>
  </si>
  <si>
    <t>随机码 04557， 中国国画大家珍藏版。</t>
  </si>
  <si>
    <t>230-4</t>
  </si>
  <si>
    <t>随机码 02158， 中国国画大家珍藏版。</t>
  </si>
  <si>
    <t>230-5</t>
  </si>
  <si>
    <t>随机码 05759，中国国画大家珍藏版。</t>
  </si>
  <si>
    <t>230-6</t>
  </si>
  <si>
    <t>随机码 01237， 中国国画大家珍藏版。</t>
  </si>
  <si>
    <t>232-1</t>
  </si>
  <si>
    <t>随机码 03594，中国国画大家珍藏版。</t>
  </si>
  <si>
    <t>232-2</t>
  </si>
  <si>
    <t>随机码 04362，中国国画大家珍藏版。</t>
  </si>
  <si>
    <t>232-3</t>
  </si>
  <si>
    <t>随机码 05987，中国国画大家珍藏版。</t>
  </si>
  <si>
    <t>232-4</t>
  </si>
  <si>
    <t>随机码 04235，中国国画大家珍藏版。</t>
  </si>
  <si>
    <t>232-5</t>
  </si>
  <si>
    <t>随机码 04651，中国国画大家珍藏版。</t>
  </si>
  <si>
    <t>232-6</t>
  </si>
  <si>
    <t>随机码 05594，中国国画大家珍藏版。</t>
  </si>
  <si>
    <t>233-1</t>
  </si>
  <si>
    <t>随机码 01988，中国国画大家珍藏版。</t>
  </si>
  <si>
    <t>233-2</t>
  </si>
  <si>
    <t>随机码 00429，中国国画大家珍藏版。</t>
  </si>
  <si>
    <t>233-3</t>
  </si>
  <si>
    <t>随机码 01491，中国国画大家珍藏版。</t>
  </si>
  <si>
    <t>233-4</t>
  </si>
  <si>
    <t>随机码 00865，中国国画大家珍藏版。</t>
  </si>
  <si>
    <t>233-5</t>
  </si>
  <si>
    <t>随机码 02879，中国国画大家珍藏版。</t>
  </si>
  <si>
    <t>233-6</t>
  </si>
  <si>
    <t>随机码 02342，中国国画大家珍藏版。</t>
  </si>
  <si>
    <t>234-1</t>
  </si>
  <si>
    <t>随机码 00366， 中国国画大家珍藏版。</t>
  </si>
  <si>
    <t>234-2</t>
  </si>
  <si>
    <t>随机码 02910， 中国国画大家珍藏版。</t>
  </si>
  <si>
    <t>234-3</t>
  </si>
  <si>
    <t>随机码 01091， 中国国画大家珍藏版。</t>
  </si>
  <si>
    <t>234-4</t>
  </si>
  <si>
    <t>随机码 02005， 中国国画大家珍藏版。</t>
  </si>
  <si>
    <t>234-5</t>
  </si>
  <si>
    <t>随机码 00973， 中国国画大家珍藏版。</t>
  </si>
  <si>
    <t>234-6</t>
  </si>
  <si>
    <t>随机码 02372， 中国国画大家珍藏版。</t>
  </si>
  <si>
    <t>235-1</t>
  </si>
  <si>
    <t>随机码 01910， 中国国画大家珍藏版。</t>
  </si>
  <si>
    <t>235-2</t>
  </si>
  <si>
    <t>随机码 03760， 中国国画大家珍藏版。</t>
  </si>
  <si>
    <t>235-3</t>
  </si>
  <si>
    <t>随机码 06168， 中国国画大家珍藏版。</t>
  </si>
  <si>
    <t>235-4</t>
  </si>
  <si>
    <t>随机码 04605， 中国国画大家珍藏版。</t>
  </si>
  <si>
    <t>235-5</t>
  </si>
  <si>
    <t>随机码 03856， 中国国画大家珍藏版。</t>
  </si>
  <si>
    <t>235-6</t>
  </si>
  <si>
    <t>随机码 00556， 中国国画大家珍藏版。</t>
  </si>
  <si>
    <t>258-1</t>
  </si>
  <si>
    <t>随机码 AA22687</t>
  </si>
  <si>
    <t>258-2</t>
  </si>
  <si>
    <t>随机码 AF10658</t>
  </si>
  <si>
    <t>258-3</t>
  </si>
  <si>
    <t>随机码 AC08506</t>
  </si>
  <si>
    <t>262-1</t>
  </si>
  <si>
    <t>随机码 03160</t>
  </si>
  <si>
    <t>262-2</t>
  </si>
  <si>
    <t>随机码 03167</t>
  </si>
  <si>
    <t>263-1</t>
  </si>
  <si>
    <t>随机码 AF17745</t>
  </si>
  <si>
    <t>264-1</t>
  </si>
  <si>
    <t>2020年 飞天 500毫升/瓶 53%vol.</t>
  </si>
  <si>
    <t>随机码 AC04151</t>
  </si>
  <si>
    <t>264-2</t>
  </si>
  <si>
    <t>随机码 AC04240</t>
  </si>
  <si>
    <t>274-1</t>
  </si>
  <si>
    <t>2012年 飞天 500毫升/瓶 43%vol.</t>
  </si>
  <si>
    <t>随机码 00322</t>
  </si>
  <si>
    <t>274-4</t>
  </si>
  <si>
    <t>2011年 飞天 500毫升/瓶 53%vol.</t>
  </si>
  <si>
    <t>随机码 11086，轻微少酒。</t>
  </si>
  <si>
    <t>274-5</t>
  </si>
  <si>
    <t>随机码 26961，轻微少酒。</t>
  </si>
  <si>
    <t>274-6</t>
  </si>
  <si>
    <t>随机码 26962，轻微少酒。</t>
  </si>
  <si>
    <t>274-8</t>
  </si>
  <si>
    <t>随机码 26988，轻微少酒。</t>
  </si>
  <si>
    <t>276-1</t>
  </si>
  <si>
    <t>随机码 12820，酒标脏污。</t>
  </si>
  <si>
    <t>276-2</t>
  </si>
  <si>
    <t>随机码 12942，酒标脏污。</t>
  </si>
  <si>
    <t>276-3</t>
  </si>
  <si>
    <t>随机码 12931，酒标脏污。</t>
  </si>
  <si>
    <t>276-4</t>
  </si>
  <si>
    <t>随机码 12922，酒标脏污。</t>
  </si>
  <si>
    <t>276-5</t>
  </si>
  <si>
    <t>随机码 12939，酒标脏污。</t>
  </si>
  <si>
    <t>276-6</t>
  </si>
  <si>
    <t>随机码 12932，酒标脏污。</t>
  </si>
  <si>
    <t>276-7</t>
  </si>
  <si>
    <t>随机码 12911，酒标脏污。</t>
  </si>
  <si>
    <t>276-8</t>
  </si>
  <si>
    <t>随机码 12921，酒标脏污，中度少酒。</t>
  </si>
  <si>
    <t>2007年 飞天 500毫升/瓶 53%vol.</t>
  </si>
  <si>
    <t>随机码 01832，酒标破损、脏污。</t>
  </si>
  <si>
    <t>1993年 五星 500毫升/瓶 53%vol.</t>
  </si>
  <si>
    <t>随机码不详</t>
  </si>
  <si>
    <t>283-1</t>
  </si>
  <si>
    <t>2012年 飞天 500毫升/瓶 53%vol.</t>
  </si>
  <si>
    <t>随机码 26761，酒标脏污。</t>
  </si>
  <si>
    <t>283-2</t>
  </si>
  <si>
    <t>随机码 26763，酒标脏污。</t>
  </si>
  <si>
    <t>283-3</t>
  </si>
  <si>
    <t>随机码 21726</t>
  </si>
  <si>
    <t>283-4</t>
  </si>
  <si>
    <t>随机码 21761，酒标脏污。</t>
  </si>
  <si>
    <t>283-7</t>
  </si>
  <si>
    <t>随机码 07461，酒标脏污。</t>
  </si>
  <si>
    <t>289-2</t>
  </si>
  <si>
    <t>2009年 飞天 500毫升/瓶 53%vol.</t>
  </si>
  <si>
    <t>随机码 02874，酒标脏污。</t>
  </si>
  <si>
    <t>289-3</t>
  </si>
  <si>
    <t>随机码 09570，酒标脏污。</t>
  </si>
  <si>
    <t>289-4</t>
  </si>
  <si>
    <t>随机码 09667，酒标脏污。</t>
  </si>
  <si>
    <t>289-5</t>
  </si>
  <si>
    <t>随机码 10871，酒标脏污。</t>
  </si>
  <si>
    <t>289-6</t>
  </si>
  <si>
    <t>随机码 10856，酒标脏污。</t>
  </si>
  <si>
    <t>289-7</t>
  </si>
  <si>
    <t>随机码 10861，酒标脏污。</t>
  </si>
  <si>
    <t>289-8</t>
  </si>
  <si>
    <t>随机码 09635，酒标脏污，轻微少酒。</t>
  </si>
  <si>
    <t>289-9</t>
  </si>
  <si>
    <t>随机码 24630，酒标脏污，轻微少酒。</t>
  </si>
  <si>
    <t>289-10</t>
  </si>
  <si>
    <t>随机码 10870，酒标脏污，轻微少酒。</t>
  </si>
  <si>
    <t>290-2</t>
  </si>
  <si>
    <t>随机码 24648</t>
  </si>
  <si>
    <t>290-3</t>
  </si>
  <si>
    <t>随机码 27201，酒标脏污。</t>
  </si>
  <si>
    <t>290-4</t>
  </si>
  <si>
    <t>随机码 15541</t>
  </si>
  <si>
    <t>290-5</t>
  </si>
  <si>
    <t>随机码 10397，酒标脏污。</t>
  </si>
  <si>
    <t>290-6</t>
  </si>
  <si>
    <t>随机码 26947，酒标脏污。</t>
  </si>
  <si>
    <t>290-8</t>
  </si>
  <si>
    <t>随机码 26966，轻微少酒。</t>
  </si>
  <si>
    <t>290-10</t>
  </si>
  <si>
    <t>随机码 26932，轻微少酒。</t>
  </si>
  <si>
    <t>290-12</t>
  </si>
  <si>
    <t>随机码 19480，酒标脏污，轻微少酒。</t>
  </si>
  <si>
    <t>290-14</t>
  </si>
  <si>
    <t>随机码 18201，酒标脏污，轻微少酒。</t>
  </si>
  <si>
    <t>292-1</t>
  </si>
  <si>
    <t>随机码 24201，酒标脏污。</t>
  </si>
  <si>
    <t>292-2</t>
  </si>
  <si>
    <t>随机码 24209，酒标脏污。</t>
  </si>
  <si>
    <t>292-3</t>
  </si>
  <si>
    <t>随机码 24193，酒标脏污。</t>
  </si>
  <si>
    <t>292-4</t>
  </si>
  <si>
    <t>随机码 08094，酒标脏污。</t>
  </si>
  <si>
    <t>292-5</t>
  </si>
  <si>
    <t>随机码 08008，酒标脏污。</t>
  </si>
  <si>
    <t>292-6</t>
  </si>
  <si>
    <t>随机码 08518，酒标脏污，严重少酒。</t>
  </si>
  <si>
    <t>292-7</t>
  </si>
  <si>
    <t>随机码 24874，酒标脏污，轻微少酒。</t>
  </si>
  <si>
    <t>292-8</t>
  </si>
  <si>
    <t>随机码 24961，酒标脏污，轻微少酒。</t>
  </si>
  <si>
    <t>292-11</t>
  </si>
  <si>
    <t>随机码 24188，酒标脏污，轻微少酒。</t>
  </si>
  <si>
    <t>293-1</t>
  </si>
  <si>
    <t>随机码 12663，酒标脏污。</t>
  </si>
  <si>
    <t>293-2</t>
  </si>
  <si>
    <t>随机码 08475，酒标脏污。</t>
  </si>
  <si>
    <t>293-3</t>
  </si>
  <si>
    <t>随机码 23943</t>
  </si>
  <si>
    <t>293-4</t>
  </si>
  <si>
    <t>随机码 25997</t>
  </si>
  <si>
    <t>293-5</t>
  </si>
  <si>
    <t>随机码 12651，轻微少酒。</t>
  </si>
  <si>
    <t>293-6</t>
  </si>
  <si>
    <t>随机码 10860，酒标脏污，轻微少酒。</t>
  </si>
  <si>
    <t>293-7</t>
  </si>
  <si>
    <t>随机码 23944，轻微少酒。</t>
  </si>
  <si>
    <t>293-8</t>
  </si>
  <si>
    <t>随机码 04798，酒标脏污，严重少酒。</t>
  </si>
  <si>
    <t>293-9</t>
  </si>
  <si>
    <t>随机码 04933，酒标脏污，中度少酒。</t>
  </si>
  <si>
    <t>294-1</t>
  </si>
  <si>
    <t>随机码 13728</t>
  </si>
  <si>
    <t>294-2</t>
  </si>
  <si>
    <t>随机码 02506</t>
  </si>
  <si>
    <t>294-3</t>
  </si>
  <si>
    <t>随机码 10915</t>
  </si>
  <si>
    <t>294-4</t>
  </si>
  <si>
    <t>随机码 02504</t>
  </si>
  <si>
    <t>294-6</t>
  </si>
  <si>
    <t>随机码 07943，轻微少酒。</t>
  </si>
  <si>
    <t>294-7</t>
  </si>
  <si>
    <t>随机码 24228，酒标脏污，轻微少酒。</t>
  </si>
  <si>
    <t>294-8</t>
  </si>
  <si>
    <t>随机码 12993，轻微少酒。</t>
  </si>
  <si>
    <t>294-9</t>
  </si>
  <si>
    <t>随机码 19943，酒标脏污，轻微少酒。</t>
  </si>
  <si>
    <t>294-10</t>
  </si>
  <si>
    <t>随机码 19970，酒标脏污，轻微少酒。</t>
  </si>
  <si>
    <t>294-11</t>
  </si>
  <si>
    <t>随机码 12570，中度少酒。</t>
  </si>
  <si>
    <t>294-12</t>
  </si>
  <si>
    <t>随机码 21540，酒标脏污，轻微少酒。</t>
  </si>
  <si>
    <t>295-1</t>
  </si>
  <si>
    <t>随机码 28566，酒标脏污。</t>
  </si>
  <si>
    <t>295-2</t>
  </si>
  <si>
    <t>随机码 20184</t>
  </si>
  <si>
    <t>295-3</t>
  </si>
  <si>
    <t>随机码 13084，酒标脏污。</t>
  </si>
  <si>
    <t>295-4</t>
  </si>
  <si>
    <t>随机码 13076，酒标脏污。</t>
  </si>
  <si>
    <t>295-6</t>
  </si>
  <si>
    <t>随机码 13068，酒标脏污，轻微少酒。</t>
  </si>
  <si>
    <t>296-1</t>
  </si>
  <si>
    <t>随机码 18189</t>
  </si>
  <si>
    <t>296-2</t>
  </si>
  <si>
    <t>随机码 25870</t>
  </si>
  <si>
    <t>296-3</t>
  </si>
  <si>
    <t>随机码 26998</t>
  </si>
  <si>
    <t>296-4</t>
  </si>
  <si>
    <t>随机码 21828</t>
  </si>
  <si>
    <t>296-5</t>
  </si>
  <si>
    <t>随机码 18174</t>
  </si>
  <si>
    <t>296-7</t>
  </si>
  <si>
    <t>随机码 17483，轻微少酒。</t>
  </si>
  <si>
    <t>296-8</t>
  </si>
  <si>
    <t>随机码 27003，轻微少酒。</t>
  </si>
  <si>
    <t>296-10</t>
  </si>
  <si>
    <t>随机码 18186，酒标脏污，轻微少酒。</t>
  </si>
  <si>
    <t>296-12</t>
  </si>
  <si>
    <t>随机码 18182，轻微少酒。</t>
  </si>
  <si>
    <t>297-1</t>
  </si>
  <si>
    <t>随机码 18173</t>
  </si>
  <si>
    <t>297-2</t>
  </si>
  <si>
    <t>随机码 09270</t>
  </si>
  <si>
    <t>297-3</t>
  </si>
  <si>
    <t>随机码 09261</t>
  </si>
  <si>
    <t>297-4</t>
  </si>
  <si>
    <t>随机码 09840，酒标脏污。</t>
  </si>
  <si>
    <t>297-5</t>
  </si>
  <si>
    <t>随机码 09854</t>
  </si>
  <si>
    <t>297-8</t>
  </si>
  <si>
    <t>随机码 09314，中度少酒。</t>
  </si>
  <si>
    <t>297-9</t>
  </si>
  <si>
    <t>随机码 17677，轻微少酒。</t>
  </si>
  <si>
    <t>297-10</t>
  </si>
  <si>
    <t>随机码 09283，轻微少酒。</t>
  </si>
  <si>
    <t>297-11</t>
  </si>
  <si>
    <t>随机码 09286，轻微少酒。</t>
  </si>
  <si>
    <t>297-12</t>
  </si>
  <si>
    <t>随机码 17685，中度少酒。</t>
  </si>
  <si>
    <t>298-1</t>
  </si>
  <si>
    <t>随机码 11635</t>
  </si>
  <si>
    <t>298-2</t>
  </si>
  <si>
    <t>2008年 飞天 500毫升/瓶 53%vol.</t>
  </si>
  <si>
    <t>随机码 12818</t>
  </si>
  <si>
    <t>298-3</t>
  </si>
  <si>
    <t>随机码 17995</t>
  </si>
  <si>
    <t>298-4</t>
  </si>
  <si>
    <t>随机码 16230，酒标脏污。</t>
  </si>
  <si>
    <t>298-5</t>
  </si>
  <si>
    <t>随机码 15234，酒标脏污。</t>
  </si>
  <si>
    <t>298-6</t>
  </si>
  <si>
    <t>随机码 16204，酒标脏污。</t>
  </si>
  <si>
    <t>298-7</t>
  </si>
  <si>
    <t>随机码 15236，酒标脏污。</t>
  </si>
  <si>
    <t>298-8</t>
  </si>
  <si>
    <t>随机码 15249，酒标脏污。</t>
  </si>
  <si>
    <t>298-9</t>
  </si>
  <si>
    <t>随机码 14553，酒标脏污。</t>
  </si>
  <si>
    <t>298-10</t>
  </si>
  <si>
    <t>随机码 15214，酒标脏污。</t>
  </si>
  <si>
    <t>300-1</t>
  </si>
  <si>
    <t>随机码 00389，轻微少酒。</t>
  </si>
  <si>
    <t>300-2</t>
  </si>
  <si>
    <t>随机码 00405，中度少酒。</t>
  </si>
  <si>
    <t>300-3</t>
  </si>
  <si>
    <t>随机码 13039</t>
  </si>
  <si>
    <t>300-4</t>
  </si>
  <si>
    <t>随机码 13021</t>
  </si>
  <si>
    <t>300-5</t>
  </si>
  <si>
    <t>随机码 00412</t>
  </si>
  <si>
    <t>300-6</t>
  </si>
  <si>
    <t>随机码 11801</t>
  </si>
  <si>
    <t>300-7</t>
  </si>
  <si>
    <t>随机码 11788</t>
  </si>
  <si>
    <t>301-1</t>
  </si>
  <si>
    <t>随机码 07483，高尔夫会员酒，酒标脏污。</t>
  </si>
  <si>
    <t>301-2</t>
  </si>
  <si>
    <t>随机码 14829，高尔夫会员酒，酒标脏污。</t>
  </si>
  <si>
    <t>301-3</t>
  </si>
  <si>
    <t>随机码 15064，高尔夫会员酒，酒标脏污。</t>
  </si>
  <si>
    <t>301-4</t>
  </si>
  <si>
    <t>随机码 07482，高尔夫会员酒，酒标脏污。</t>
  </si>
  <si>
    <t>301-5</t>
  </si>
  <si>
    <t>随机码 18057，高尔夫会员酒，酒标脏污。</t>
  </si>
  <si>
    <t>301-6</t>
  </si>
  <si>
    <t>随机码 18079，高尔夫会员酒。</t>
  </si>
  <si>
    <t>301-7</t>
  </si>
  <si>
    <t>随机码 15183，高尔夫会员酒。</t>
  </si>
  <si>
    <t>301-8</t>
  </si>
  <si>
    <t>随机码 18033，高尔夫会员酒，酒标脏污。</t>
  </si>
  <si>
    <t>301-9</t>
  </si>
  <si>
    <t>随机码 17988，高尔夫会员酒。</t>
  </si>
  <si>
    <t>301-10</t>
  </si>
  <si>
    <t>随机码 17987，高尔夫会员酒。</t>
  </si>
  <si>
    <t>301-11</t>
  </si>
  <si>
    <t>随机码 17961，酒标脏污，轻微少酒。</t>
  </si>
  <si>
    <t>303-1</t>
  </si>
  <si>
    <t>随机码 14347</t>
  </si>
  <si>
    <t>303-2</t>
  </si>
  <si>
    <t>随机码 14394，酒标脏污。</t>
  </si>
  <si>
    <t>303-3</t>
  </si>
  <si>
    <t>随机码 14316</t>
  </si>
  <si>
    <t>303-4</t>
  </si>
  <si>
    <t>随机码 14318</t>
  </si>
  <si>
    <t>303-5</t>
  </si>
  <si>
    <t>随机码 12751</t>
  </si>
  <si>
    <t>303-6</t>
  </si>
  <si>
    <t>随机码 14348，酒标脏污。</t>
  </si>
  <si>
    <t>303-7</t>
  </si>
  <si>
    <t>随机码 14349，酒标脏污。</t>
  </si>
  <si>
    <t>303-8</t>
  </si>
  <si>
    <t>随机码 14350</t>
  </si>
  <si>
    <t>303-9</t>
  </si>
  <si>
    <t>随机码 12803</t>
  </si>
  <si>
    <t>303-10</t>
  </si>
  <si>
    <t>随机码 14361</t>
  </si>
  <si>
    <t>303-11</t>
  </si>
  <si>
    <t>随机码 14403，轻微少酒。</t>
  </si>
  <si>
    <t>304-1</t>
  </si>
  <si>
    <t>2006年 飞天 500毫升/瓶 53%vol.</t>
  </si>
  <si>
    <t>随机码 21981</t>
  </si>
  <si>
    <t>304-2</t>
  </si>
  <si>
    <t>随机码 22033</t>
  </si>
  <si>
    <t>304-3</t>
  </si>
  <si>
    <t>2005年 飞天 500毫升/瓶 53%vol.</t>
  </si>
  <si>
    <t>随机码 00436</t>
  </si>
  <si>
    <t>304-4</t>
  </si>
  <si>
    <t>随机码 02449</t>
  </si>
  <si>
    <t>304-5</t>
  </si>
  <si>
    <t>随机码 02428</t>
  </si>
  <si>
    <t>304-6</t>
  </si>
  <si>
    <t>随机码 17271</t>
  </si>
  <si>
    <t>304-7</t>
  </si>
  <si>
    <t>随机码 11817</t>
  </si>
  <si>
    <t>304-8</t>
  </si>
  <si>
    <t>随机码 09995</t>
  </si>
  <si>
    <t>304-9</t>
  </si>
  <si>
    <t>随机码 10007</t>
  </si>
  <si>
    <t>304-10</t>
  </si>
  <si>
    <t>随机码 03489</t>
  </si>
  <si>
    <t>304-11</t>
  </si>
  <si>
    <t>随机码 03501</t>
  </si>
  <si>
    <t>304-12</t>
  </si>
  <si>
    <t>随机码 10893</t>
  </si>
  <si>
    <t>305-1</t>
  </si>
  <si>
    <t>随机码 06179</t>
  </si>
  <si>
    <t>305-2</t>
  </si>
  <si>
    <t>随机码 06209</t>
  </si>
  <si>
    <t>305-3</t>
  </si>
  <si>
    <t>随机码 06189，酒标脏污。</t>
  </si>
  <si>
    <t>305-4</t>
  </si>
  <si>
    <t>随机码 06183</t>
  </si>
  <si>
    <t>305-5</t>
  </si>
  <si>
    <t>随机码 06164，酒标脏污。</t>
  </si>
  <si>
    <t>305-6</t>
  </si>
  <si>
    <t>随机码 06200，酒标脏污。</t>
  </si>
  <si>
    <t>305-7</t>
  </si>
  <si>
    <t>随机码 06165</t>
  </si>
  <si>
    <t>305-8</t>
  </si>
  <si>
    <t>随机码 06188</t>
  </si>
  <si>
    <t>305-9</t>
  </si>
  <si>
    <t>随机码 06216</t>
  </si>
  <si>
    <t>305-10</t>
  </si>
  <si>
    <t>随机码 06087</t>
  </si>
  <si>
    <t>305-12</t>
  </si>
  <si>
    <t>随机码 06089，酒标脏污。</t>
  </si>
  <si>
    <t>306-1</t>
  </si>
  <si>
    <t>随机码 08794</t>
  </si>
  <si>
    <t>306-2</t>
  </si>
  <si>
    <t>随机码 20225</t>
  </si>
  <si>
    <t>306-3</t>
  </si>
  <si>
    <t>随机码 03041</t>
  </si>
  <si>
    <t>306-4</t>
  </si>
  <si>
    <t>随机码 18021</t>
  </si>
  <si>
    <t>306-5</t>
  </si>
  <si>
    <t>随机码 03007，酒标脏污。</t>
  </si>
  <si>
    <t>306-6</t>
  </si>
  <si>
    <t>随机码 18011</t>
  </si>
  <si>
    <t>306-7</t>
  </si>
  <si>
    <t>随机码 03017</t>
  </si>
  <si>
    <t>306-8</t>
  </si>
  <si>
    <t>随机码 03013</t>
  </si>
  <si>
    <t>307-1</t>
  </si>
  <si>
    <t>随机码 21833</t>
  </si>
  <si>
    <t>307-2</t>
  </si>
  <si>
    <t>随机码 15291，酒标脏污。</t>
  </si>
  <si>
    <t>307-3</t>
  </si>
  <si>
    <t>随机码 23064，轻微少酒。</t>
  </si>
  <si>
    <t>307-4</t>
  </si>
  <si>
    <t>随机码 18190，中度少酒。</t>
  </si>
  <si>
    <t>307-6</t>
  </si>
  <si>
    <t>随机码 09904，轻微少酒。</t>
  </si>
  <si>
    <t>307-7</t>
  </si>
  <si>
    <t>随机码 09923，轻微少酒。</t>
  </si>
  <si>
    <t>307-8</t>
  </si>
  <si>
    <t>随机码 25756，轻微少酒。</t>
  </si>
  <si>
    <t>307-9</t>
  </si>
  <si>
    <t>随机码 27617，轻微少酒。</t>
  </si>
  <si>
    <t>307-10</t>
  </si>
  <si>
    <t>随机码 09873，严重少酒。</t>
  </si>
  <si>
    <t>307-12</t>
  </si>
  <si>
    <t>随机码 23048，轻微少酒。</t>
  </si>
  <si>
    <t>308-1</t>
  </si>
  <si>
    <t>随机码 02892，酒标脏污。</t>
  </si>
  <si>
    <t>308-2</t>
  </si>
  <si>
    <t>随机码 08973，酒标脏污。</t>
  </si>
  <si>
    <t>308-3</t>
  </si>
  <si>
    <t>随机码 14367</t>
  </si>
  <si>
    <t>308-4</t>
  </si>
  <si>
    <t>308-5</t>
  </si>
  <si>
    <t>随机码 14373</t>
  </si>
  <si>
    <t>308-6</t>
  </si>
  <si>
    <t>随机码 04874</t>
  </si>
  <si>
    <t>308-8</t>
  </si>
  <si>
    <t>随机码 01646，酒标脏污。</t>
  </si>
  <si>
    <t>308-9</t>
  </si>
  <si>
    <t>随机码 14349</t>
  </si>
  <si>
    <t>308-10</t>
  </si>
  <si>
    <t>随机码 02457，高尔夫会员酒，轻微少酒。</t>
  </si>
  <si>
    <t>309-1</t>
  </si>
  <si>
    <t>随机码 28867，酒标脏污。</t>
  </si>
  <si>
    <t>309-2</t>
  </si>
  <si>
    <t>随机码 28834，酒标脏污。</t>
  </si>
  <si>
    <t>309-3</t>
  </si>
  <si>
    <t>随机码 28861，酒标脏污。</t>
  </si>
  <si>
    <t>309-4</t>
  </si>
  <si>
    <t>随机码 28852，酒标脏污。</t>
  </si>
  <si>
    <t>309-5</t>
  </si>
  <si>
    <t>随机码 28864，酒标脏污。</t>
  </si>
  <si>
    <t>309-6</t>
  </si>
  <si>
    <t>随机码 28758，酒标脏污，轻微少酒。</t>
  </si>
  <si>
    <t>309-7</t>
  </si>
  <si>
    <t>随机码 28876，酒标脏污，轻微少酒。</t>
  </si>
  <si>
    <t>309-8</t>
  </si>
  <si>
    <t>随机码 28836，酒标脏污，中度少酒。</t>
  </si>
  <si>
    <t>309-9</t>
  </si>
  <si>
    <t>随机码 29548，酒标脏污，轻微少酒。</t>
  </si>
  <si>
    <t>309-11</t>
  </si>
  <si>
    <t>随机码 28869，酒标脏污，轻微少酒。</t>
  </si>
  <si>
    <t>309-12</t>
  </si>
  <si>
    <t>随机码 28753，酒标脏污，轻微少酒。</t>
  </si>
  <si>
    <t>318</t>
  </si>
  <si>
    <t>2020年 豪华装 500毫升/瓶 53%vol.</t>
  </si>
  <si>
    <t>随机码 AB04414，出口版。</t>
  </si>
  <si>
    <t>随机码 AB04421，出口版。</t>
  </si>
  <si>
    <t>331-1</t>
  </si>
  <si>
    <t>随机码 20587</t>
  </si>
  <si>
    <t>331-2</t>
  </si>
  <si>
    <t>随机码 07791</t>
  </si>
  <si>
    <t>333-5</t>
  </si>
  <si>
    <t>随机码 11693，轻微少酒。</t>
  </si>
  <si>
    <t>334-11</t>
  </si>
  <si>
    <t>随机码 22115，轻微少酒。</t>
  </si>
  <si>
    <t>334-12</t>
  </si>
  <si>
    <t>随机码 22107，轻微少酒。</t>
  </si>
  <si>
    <t>335-1</t>
  </si>
  <si>
    <t>随机码 16205，酒标脏污。</t>
  </si>
  <si>
    <t>335-2</t>
  </si>
  <si>
    <t>随机码 15318，酒标脏污。</t>
  </si>
  <si>
    <t>335-3</t>
  </si>
  <si>
    <t>随机码 16200，酒标脏污。</t>
  </si>
  <si>
    <t>335-7</t>
  </si>
  <si>
    <t>随机码 18768，轻微少酒。</t>
  </si>
  <si>
    <t>335-9</t>
  </si>
  <si>
    <t>随机码 23953，酒标脏污，轻微少酒。</t>
  </si>
  <si>
    <t>335-10</t>
  </si>
  <si>
    <t>随机码 18688，轻微少酒。</t>
  </si>
  <si>
    <t>335-11</t>
  </si>
  <si>
    <t>随机码 23518，轻微少酒。</t>
  </si>
  <si>
    <t>335-12</t>
  </si>
  <si>
    <t>随机码 19078</t>
  </si>
  <si>
    <t>336-1</t>
  </si>
  <si>
    <t>随机码 22503</t>
  </si>
  <si>
    <t>336-2</t>
  </si>
  <si>
    <t>随机码 22507</t>
  </si>
  <si>
    <t>336-3</t>
  </si>
  <si>
    <t>随机码 22501</t>
  </si>
  <si>
    <t>336-8</t>
  </si>
  <si>
    <t>随机码 22591，轻微少酒。</t>
  </si>
  <si>
    <t>336-9</t>
  </si>
  <si>
    <t>随机码 22651，轻微少酒。</t>
  </si>
  <si>
    <t>336-10</t>
  </si>
  <si>
    <t>随机码 22649，轻微少酒。</t>
  </si>
  <si>
    <t>336-11</t>
  </si>
  <si>
    <t>随机码 22500，轻微少酒。</t>
  </si>
  <si>
    <t>336-12</t>
  </si>
  <si>
    <t>随机码 22633，轻微少酒。</t>
  </si>
  <si>
    <t>337-3</t>
  </si>
  <si>
    <t>随机码 10115，酒标脏污。</t>
  </si>
  <si>
    <t>339</t>
  </si>
  <si>
    <t>2018年 五星 500毫升/瓶 53%vol.</t>
  </si>
  <si>
    <t>随机码 AE00095</t>
  </si>
  <si>
    <t>378</t>
  </si>
  <si>
    <t>2005年 50年 500毫升/瓶 53%vol.</t>
  </si>
  <si>
    <t>随机码 02187,酒标脏污，轻微少酒。</t>
  </si>
  <si>
    <t>2018年 走进澳洲 375毫升/瓶 53%vol.</t>
  </si>
  <si>
    <t>随机码 AH03771</t>
  </si>
  <si>
    <t>随机码 AH03780</t>
  </si>
  <si>
    <t>随机码 04394，酒标脏污。</t>
  </si>
  <si>
    <t>随机码 00201，酒标脏污。</t>
  </si>
  <si>
    <t>随机码 21737</t>
  </si>
  <si>
    <t>随机码 15944，酒标脏污。</t>
  </si>
  <si>
    <t>随机码 AD04430</t>
  </si>
  <si>
    <t>随机码 23579,轻微少酒。</t>
  </si>
  <si>
    <t>随机码 AD14495</t>
  </si>
  <si>
    <t>随机码 AA09414</t>
  </si>
  <si>
    <t>随机码 AM09230</t>
  </si>
  <si>
    <t>随机码 AF19649</t>
  </si>
  <si>
    <t>随机码 AF21052</t>
  </si>
  <si>
    <t>随机码 03969</t>
  </si>
  <si>
    <t>随机码 02779</t>
  </si>
  <si>
    <t>随机码 02794</t>
  </si>
  <si>
    <t>随机码 AG27930</t>
  </si>
  <si>
    <t>随机码 01107</t>
  </si>
  <si>
    <t>随机码 06950</t>
  </si>
  <si>
    <t>随机码 24299</t>
  </si>
  <si>
    <t>随机码 AF20409</t>
  </si>
  <si>
    <t>随机码 26991，轻微少酒。</t>
  </si>
  <si>
    <t>随机码 AF26373，酒标脏污，严重少酒。</t>
  </si>
  <si>
    <t>随机码 07593，酒标脏污。</t>
  </si>
  <si>
    <t>随机码 13075，酒标脏污。</t>
  </si>
  <si>
    <t>2014年 飞天 500毫升/瓶 53%vol.</t>
  </si>
  <si>
    <t>随机码 08815</t>
  </si>
  <si>
    <t>随机码 23498</t>
  </si>
  <si>
    <t>随机码 26918</t>
  </si>
  <si>
    <t>随机码 25698，酒标脏污，中度少酒。</t>
  </si>
  <si>
    <t>随机码 02874，轻微少酒。</t>
  </si>
  <si>
    <t>随机码 13368</t>
  </si>
  <si>
    <t>随机码 12404</t>
  </si>
  <si>
    <t>随机码 00595</t>
  </si>
  <si>
    <t>随机码 28881</t>
  </si>
  <si>
    <t>随机码 30178</t>
  </si>
  <si>
    <t>2015年 500毫升/瓶 53%vol.</t>
  </si>
  <si>
    <t>随机码 05490，纪念中国人民抗日战争暨世界反法西斯战争胜利70周年。</t>
  </si>
  <si>
    <t>2012年 特制陈酿 500毫升/瓶 53%vol.</t>
  </si>
  <si>
    <t>随机码 03865，成龙合作款，珍藏版。</t>
  </si>
  <si>
    <t>随机码 00233，成龙合作款，珍藏版。</t>
  </si>
  <si>
    <t>2016年 飞天（珍藏） 475毫升/瓶 53%vol.</t>
  </si>
  <si>
    <t>随机码 00849</t>
  </si>
  <si>
    <t>随机码 01821</t>
  </si>
  <si>
    <t>随机码 15337</t>
  </si>
  <si>
    <t>白兰地</t>
  </si>
  <si>
    <t>HENNESSY</t>
  </si>
  <si>
    <t>PARADIS RARE COGNAC 700毫升/瓶 40%vol.</t>
  </si>
  <si>
    <t>L0 032 34 001227，中文版。</t>
  </si>
  <si>
    <t>中文版。</t>
  </si>
  <si>
    <t>2009年 贵宾 500毫升/瓶 53%vol.</t>
  </si>
  <si>
    <t>随机码 00387</t>
  </si>
  <si>
    <t>随机码 02463,酒标脏污，轻微少酒。</t>
  </si>
  <si>
    <t>2026年 飞天 500毫升/瓶 53%vol.</t>
  </si>
  <si>
    <t>随机码 AF022706</t>
  </si>
  <si>
    <t>随机码 AE22640</t>
  </si>
  <si>
    <t>随机码 28666，轻微少酒。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</si>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</sst>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4" fontId="1" fillId="3" borderId="0" xfId="0" applyNumberFormat="1" applyFont="1" applyFill="1" applyAlignment="1">
      <alignment horizontal="center" vertical="center" wrapText="1"/>
    </xf>
    <xf numFmtId="4" fontId="1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4" fontId="1" fillId="3" borderId="2" xfId="0" applyNumberFormat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4" fontId="1" fillId="3" borderId="4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0" xfId="0" applyFill="1">
      <alignment vertical="center"/>
    </xf>
    <xf numFmtId="0" fontId="0" fillId="3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639205"/>
  <sheetViews>
    <sheetView tabSelected="1" view="pageBreakPreview" zoomScaleNormal="100" workbookViewId="0">
      <selection activeCell="E3" sqref="E3"/>
    </sheetView>
  </sheetViews>
  <sheetFormatPr defaultColWidth="9" defaultRowHeight="13.5"/>
  <cols>
    <col min="1" max="1" width="6.25" style="2" customWidth="1"/>
    <col min="2" max="2" width="9" style="3"/>
    <col min="3" max="4" width="9" style="4"/>
    <col min="5" max="5" width="14.625" style="4" customWidth="1"/>
    <col min="6" max="6" width="9" style="4"/>
    <col min="7" max="7" width="9" style="3"/>
    <col min="8" max="8" width="13.5" style="4" customWidth="1"/>
    <col min="9" max="9" width="12.125" style="5" customWidth="1"/>
    <col min="10" max="10" width="13.25" style="5" customWidth="1"/>
    <col min="11" max="11" width="14.125" style="6" customWidth="1"/>
    <col min="12" max="16381" width="9" style="1"/>
  </cols>
  <sheetData>
    <row r="1" s="1" customFormat="1" ht="18.75" spans="1:15 16382:1638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7"/>
      <c r="XFB1"/>
      <c r="XFC1"/>
    </row>
    <row r="2" s="1" customFormat="1" ht="60" spans="1:15 16382:16383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2" t="s">
        <v>9</v>
      </c>
      <c r="J2" s="12" t="s">
        <v>10</v>
      </c>
      <c r="K2" s="13" t="s">
        <v>11</v>
      </c>
      <c r="XFB2"/>
      <c r="XFC2"/>
    </row>
    <row r="3" s="1" customFormat="1" ht="24" spans="1:15 16382:16383">
      <c r="A3" s="14">
        <v>41</v>
      </c>
      <c r="B3" s="15" t="s">
        <v>12</v>
      </c>
      <c r="C3" s="16" t="s">
        <v>13</v>
      </c>
      <c r="D3" s="16" t="s">
        <v>14</v>
      </c>
      <c r="E3" s="16" t="s">
        <v>15</v>
      </c>
      <c r="F3" s="16" t="s">
        <v>16</v>
      </c>
      <c r="G3" s="16" t="s">
        <v>17</v>
      </c>
      <c r="H3" s="16" t="s">
        <v>18</v>
      </c>
      <c r="I3" s="17">
        <v>1700</v>
      </c>
      <c r="J3" s="18">
        <v>10200</v>
      </c>
      <c r="K3" s="19">
        <f t="shared" ref="K3:K66" si="0">J3*80%</f>
        <v>8160</v>
      </c>
      <c r="XFB3"/>
      <c r="XFC3"/>
    </row>
    <row r="4" s="1" customFormat="1" ht="24" spans="1:15 16382:16383">
      <c r="A4" s="14"/>
      <c r="B4" s="15" t="s">
        <v>19</v>
      </c>
      <c r="C4" s="16" t="s">
        <v>13</v>
      </c>
      <c r="D4" s="16" t="s">
        <v>14</v>
      </c>
      <c r="E4" s="16" t="s">
        <v>15</v>
      </c>
      <c r="F4" s="16" t="s">
        <v>16</v>
      </c>
      <c r="G4" s="16" t="s">
        <v>17</v>
      </c>
      <c r="H4" s="16" t="s">
        <v>20</v>
      </c>
      <c r="I4" s="17">
        <v>1700</v>
      </c>
      <c r="J4" s="20"/>
      <c r="K4" s="21"/>
      <c r="XFB4"/>
      <c r="XFC4"/>
    </row>
    <row r="5" s="1" customFormat="1" ht="24" spans="1:15 16382:16383">
      <c r="A5" s="14"/>
      <c r="B5" s="15" t="s">
        <v>21</v>
      </c>
      <c r="C5" s="16" t="s">
        <v>13</v>
      </c>
      <c r="D5" s="16" t="s">
        <v>14</v>
      </c>
      <c r="E5" s="16" t="s">
        <v>15</v>
      </c>
      <c r="F5" s="16" t="s">
        <v>16</v>
      </c>
      <c r="G5" s="16" t="s">
        <v>17</v>
      </c>
      <c r="H5" s="16" t="s">
        <v>22</v>
      </c>
      <c r="I5" s="17">
        <v>1700</v>
      </c>
      <c r="J5" s="20"/>
      <c r="K5" s="21"/>
      <c r="XFB5"/>
      <c r="XFC5"/>
    </row>
    <row r="6" s="1" customFormat="1" ht="24" spans="1:15 16382:16383">
      <c r="A6" s="14"/>
      <c r="B6" s="15" t="s">
        <v>23</v>
      </c>
      <c r="C6" s="16" t="s">
        <v>13</v>
      </c>
      <c r="D6" s="16" t="s">
        <v>14</v>
      </c>
      <c r="E6" s="16" t="s">
        <v>15</v>
      </c>
      <c r="F6" s="16" t="s">
        <v>16</v>
      </c>
      <c r="G6" s="16" t="s">
        <v>17</v>
      </c>
      <c r="H6" s="16" t="s">
        <v>24</v>
      </c>
      <c r="I6" s="17">
        <v>1700</v>
      </c>
      <c r="J6" s="20"/>
      <c r="K6" s="21"/>
      <c r="XFB6"/>
      <c r="XFC6"/>
    </row>
    <row r="7" s="1" customFormat="1" ht="24" spans="1:15 16382:16383">
      <c r="A7" s="14"/>
      <c r="B7" s="15" t="s">
        <v>25</v>
      </c>
      <c r="C7" s="16" t="s">
        <v>13</v>
      </c>
      <c r="D7" s="16" t="s">
        <v>14</v>
      </c>
      <c r="E7" s="16" t="s">
        <v>15</v>
      </c>
      <c r="F7" s="16" t="s">
        <v>16</v>
      </c>
      <c r="G7" s="16" t="s">
        <v>17</v>
      </c>
      <c r="H7" s="16" t="s">
        <v>26</v>
      </c>
      <c r="I7" s="17">
        <v>1700</v>
      </c>
      <c r="J7" s="20"/>
      <c r="K7" s="21"/>
      <c r="XFB7"/>
      <c r="XFC7"/>
    </row>
    <row r="8" s="1" customFormat="1" ht="24" spans="1:15 16382:16383">
      <c r="A8" s="14"/>
      <c r="B8" s="15" t="s">
        <v>27</v>
      </c>
      <c r="C8" s="16" t="s">
        <v>13</v>
      </c>
      <c r="D8" s="16" t="s">
        <v>14</v>
      </c>
      <c r="E8" s="16" t="s">
        <v>15</v>
      </c>
      <c r="F8" s="16" t="s">
        <v>16</v>
      </c>
      <c r="G8" s="16" t="s">
        <v>17</v>
      </c>
      <c r="H8" s="16" t="s">
        <v>28</v>
      </c>
      <c r="I8" s="17">
        <v>1700</v>
      </c>
      <c r="J8" s="22"/>
      <c r="K8" s="23"/>
      <c r="XFB8"/>
      <c r="XFC8"/>
    </row>
    <row r="9" s="1" customFormat="1" ht="24" spans="1:15 16382:16383">
      <c r="A9" s="14">
        <v>42</v>
      </c>
      <c r="B9" s="15" t="s">
        <v>29</v>
      </c>
      <c r="C9" s="16" t="s">
        <v>13</v>
      </c>
      <c r="D9" s="16" t="s">
        <v>14</v>
      </c>
      <c r="E9" s="16" t="s">
        <v>30</v>
      </c>
      <c r="F9" s="16" t="s">
        <v>16</v>
      </c>
      <c r="G9" s="16" t="s">
        <v>17</v>
      </c>
      <c r="H9" s="16" t="s">
        <v>31</v>
      </c>
      <c r="I9" s="17">
        <v>1650</v>
      </c>
      <c r="J9" s="18">
        <v>9900</v>
      </c>
      <c r="K9" s="19">
        <f t="shared" si="0"/>
        <v>7920</v>
      </c>
      <c r="XFB9"/>
      <c r="XFC9"/>
    </row>
    <row r="10" s="1" customFormat="1" ht="24" spans="1:15 16382:16383">
      <c r="A10" s="14"/>
      <c r="B10" s="15" t="s">
        <v>32</v>
      </c>
      <c r="C10" s="16" t="s">
        <v>13</v>
      </c>
      <c r="D10" s="16" t="s">
        <v>14</v>
      </c>
      <c r="E10" s="16" t="s">
        <v>30</v>
      </c>
      <c r="F10" s="16" t="s">
        <v>16</v>
      </c>
      <c r="G10" s="16" t="s">
        <v>17</v>
      </c>
      <c r="H10" s="16" t="s">
        <v>33</v>
      </c>
      <c r="I10" s="17">
        <v>1650</v>
      </c>
      <c r="J10" s="20"/>
      <c r="K10" s="21"/>
      <c r="XFB10"/>
      <c r="XFC10"/>
    </row>
    <row r="11" s="1" customFormat="1" ht="24" spans="1:15 16382:16383">
      <c r="A11" s="14"/>
      <c r="B11" s="15" t="s">
        <v>34</v>
      </c>
      <c r="C11" s="16" t="s">
        <v>13</v>
      </c>
      <c r="D11" s="16" t="s">
        <v>14</v>
      </c>
      <c r="E11" s="16" t="s">
        <v>30</v>
      </c>
      <c r="F11" s="16" t="s">
        <v>16</v>
      </c>
      <c r="G11" s="16" t="s">
        <v>17</v>
      </c>
      <c r="H11" s="16" t="s">
        <v>35</v>
      </c>
      <c r="I11" s="17">
        <v>1650</v>
      </c>
      <c r="J11" s="20"/>
      <c r="K11" s="21"/>
      <c r="O11" s="1" t="s">
        <v>36</v>
      </c>
      <c r="XFB11"/>
      <c r="XFC11"/>
    </row>
    <row r="12" s="1" customFormat="1" ht="24" spans="1:15 16382:16383">
      <c r="A12" s="14"/>
      <c r="B12" s="15" t="s">
        <v>37</v>
      </c>
      <c r="C12" s="16" t="s">
        <v>13</v>
      </c>
      <c r="D12" s="16" t="s">
        <v>14</v>
      </c>
      <c r="E12" s="16" t="s">
        <v>30</v>
      </c>
      <c r="F12" s="16" t="s">
        <v>16</v>
      </c>
      <c r="G12" s="16" t="s">
        <v>17</v>
      </c>
      <c r="H12" s="16" t="s">
        <v>38</v>
      </c>
      <c r="I12" s="17">
        <v>1650</v>
      </c>
      <c r="J12" s="20"/>
      <c r="K12" s="21"/>
      <c r="XFB12"/>
      <c r="XFC12"/>
    </row>
    <row r="13" s="1" customFormat="1" ht="24" spans="1:15 16382:16383">
      <c r="A13" s="14"/>
      <c r="B13" s="15" t="s">
        <v>39</v>
      </c>
      <c r="C13" s="16" t="s">
        <v>13</v>
      </c>
      <c r="D13" s="16" t="s">
        <v>14</v>
      </c>
      <c r="E13" s="16" t="s">
        <v>30</v>
      </c>
      <c r="F13" s="16" t="s">
        <v>16</v>
      </c>
      <c r="G13" s="16" t="s">
        <v>17</v>
      </c>
      <c r="H13" s="16" t="s">
        <v>40</v>
      </c>
      <c r="I13" s="17">
        <v>1650</v>
      </c>
      <c r="J13" s="20"/>
      <c r="K13" s="21"/>
      <c r="XFB13"/>
      <c r="XFC13"/>
    </row>
    <row r="14" s="1" customFormat="1" ht="24" spans="1:15 16382:16383">
      <c r="A14" s="14"/>
      <c r="B14" s="15" t="s">
        <v>41</v>
      </c>
      <c r="C14" s="16" t="s">
        <v>13</v>
      </c>
      <c r="D14" s="16" t="s">
        <v>14</v>
      </c>
      <c r="E14" s="16" t="s">
        <v>30</v>
      </c>
      <c r="F14" s="16" t="s">
        <v>16</v>
      </c>
      <c r="G14" s="16" t="s">
        <v>17</v>
      </c>
      <c r="H14" s="16" t="s">
        <v>42</v>
      </c>
      <c r="I14" s="17">
        <v>1650</v>
      </c>
      <c r="J14" s="22"/>
      <c r="K14" s="23"/>
      <c r="XFB14"/>
      <c r="XFC14"/>
    </row>
    <row r="15" s="1" customFormat="1" ht="24" spans="1:15 16382:16383">
      <c r="A15" s="14">
        <v>43</v>
      </c>
      <c r="B15" s="15" t="s">
        <v>43</v>
      </c>
      <c r="C15" s="16" t="s">
        <v>13</v>
      </c>
      <c r="D15" s="16" t="s">
        <v>14</v>
      </c>
      <c r="E15" s="16" t="s">
        <v>30</v>
      </c>
      <c r="F15" s="16" t="s">
        <v>16</v>
      </c>
      <c r="G15" s="16" t="s">
        <v>17</v>
      </c>
      <c r="H15" s="16" t="s">
        <v>44</v>
      </c>
      <c r="I15" s="17">
        <v>1650</v>
      </c>
      <c r="J15" s="18">
        <v>9750</v>
      </c>
      <c r="K15" s="19">
        <f t="shared" si="0"/>
        <v>7800</v>
      </c>
      <c r="XFB15"/>
      <c r="XFC15"/>
    </row>
    <row r="16" s="1" customFormat="1" ht="24" spans="1:15 16382:16383">
      <c r="A16" s="14"/>
      <c r="B16" s="15" t="s">
        <v>45</v>
      </c>
      <c r="C16" s="16" t="s">
        <v>13</v>
      </c>
      <c r="D16" s="16" t="s">
        <v>14</v>
      </c>
      <c r="E16" s="16" t="s">
        <v>30</v>
      </c>
      <c r="F16" s="16" t="s">
        <v>16</v>
      </c>
      <c r="G16" s="16" t="s">
        <v>17</v>
      </c>
      <c r="H16" s="16" t="s">
        <v>46</v>
      </c>
      <c r="I16" s="17">
        <v>1650</v>
      </c>
      <c r="J16" s="20"/>
      <c r="K16" s="21"/>
      <c r="XFB16"/>
      <c r="XFC16"/>
    </row>
    <row r="17" s="1" customFormat="1" ht="24" spans="1:11 16382:16383">
      <c r="A17" s="14"/>
      <c r="B17" s="15" t="s">
        <v>47</v>
      </c>
      <c r="C17" s="16" t="s">
        <v>13</v>
      </c>
      <c r="D17" s="16" t="s">
        <v>14</v>
      </c>
      <c r="E17" s="16" t="s">
        <v>30</v>
      </c>
      <c r="F17" s="16" t="s">
        <v>16</v>
      </c>
      <c r="G17" s="16" t="s">
        <v>17</v>
      </c>
      <c r="H17" s="16" t="s">
        <v>48</v>
      </c>
      <c r="I17" s="17">
        <v>1650</v>
      </c>
      <c r="J17" s="20"/>
      <c r="K17" s="21"/>
      <c r="XFB17"/>
      <c r="XFC17"/>
    </row>
    <row r="18" s="1" customFormat="1" ht="24" spans="1:11 16382:16383">
      <c r="A18" s="14"/>
      <c r="B18" s="15" t="s">
        <v>49</v>
      </c>
      <c r="C18" s="16" t="s">
        <v>13</v>
      </c>
      <c r="D18" s="16" t="s">
        <v>14</v>
      </c>
      <c r="E18" s="16" t="s">
        <v>30</v>
      </c>
      <c r="F18" s="16" t="s">
        <v>16</v>
      </c>
      <c r="G18" s="16" t="s">
        <v>17</v>
      </c>
      <c r="H18" s="16" t="s">
        <v>50</v>
      </c>
      <c r="I18" s="17">
        <v>1650</v>
      </c>
      <c r="J18" s="20"/>
      <c r="K18" s="21"/>
      <c r="XFB18"/>
      <c r="XFC18"/>
    </row>
    <row r="19" s="1" customFormat="1" ht="24" spans="1:11 16382:16383">
      <c r="A19" s="14"/>
      <c r="B19" s="15" t="s">
        <v>51</v>
      </c>
      <c r="C19" s="16" t="s">
        <v>13</v>
      </c>
      <c r="D19" s="16" t="s">
        <v>14</v>
      </c>
      <c r="E19" s="16" t="s">
        <v>30</v>
      </c>
      <c r="F19" s="16" t="s">
        <v>16</v>
      </c>
      <c r="G19" s="16" t="s">
        <v>17</v>
      </c>
      <c r="H19" s="16" t="s">
        <v>52</v>
      </c>
      <c r="I19" s="17">
        <v>1650</v>
      </c>
      <c r="J19" s="20"/>
      <c r="K19" s="21"/>
      <c r="XFB19"/>
      <c r="XFC19"/>
    </row>
    <row r="20" s="1" customFormat="1" ht="36" spans="1:11 16382:16383">
      <c r="A20" s="14"/>
      <c r="B20" s="15" t="s">
        <v>53</v>
      </c>
      <c r="C20" s="16" t="s">
        <v>13</v>
      </c>
      <c r="D20" s="16" t="s">
        <v>14</v>
      </c>
      <c r="E20" s="16" t="s">
        <v>30</v>
      </c>
      <c r="F20" s="16" t="s">
        <v>16</v>
      </c>
      <c r="G20" s="16" t="s">
        <v>17</v>
      </c>
      <c r="H20" s="16" t="s">
        <v>54</v>
      </c>
      <c r="I20" s="17">
        <v>1500</v>
      </c>
      <c r="J20" s="22"/>
      <c r="K20" s="23"/>
      <c r="XFB20"/>
      <c r="XFC20"/>
    </row>
    <row r="21" s="1" customFormat="1" ht="24" spans="1:11 16382:16383">
      <c r="A21" s="14">
        <v>44</v>
      </c>
      <c r="B21" s="15" t="s">
        <v>55</v>
      </c>
      <c r="C21" s="16" t="s">
        <v>13</v>
      </c>
      <c r="D21" s="16" t="s">
        <v>14</v>
      </c>
      <c r="E21" s="16" t="s">
        <v>30</v>
      </c>
      <c r="F21" s="16" t="s">
        <v>16</v>
      </c>
      <c r="G21" s="16" t="s">
        <v>17</v>
      </c>
      <c r="H21" s="16" t="s">
        <v>56</v>
      </c>
      <c r="I21" s="17">
        <v>1650</v>
      </c>
      <c r="J21" s="18">
        <v>9900</v>
      </c>
      <c r="K21" s="19">
        <f t="shared" si="0"/>
        <v>7920</v>
      </c>
      <c r="XFB21"/>
      <c r="XFC21"/>
    </row>
    <row r="22" s="1" customFormat="1" ht="24" spans="1:11 16382:16383">
      <c r="A22" s="14"/>
      <c r="B22" s="15" t="s">
        <v>57</v>
      </c>
      <c r="C22" s="16" t="s">
        <v>13</v>
      </c>
      <c r="D22" s="16" t="s">
        <v>14</v>
      </c>
      <c r="E22" s="16" t="s">
        <v>30</v>
      </c>
      <c r="F22" s="16" t="s">
        <v>16</v>
      </c>
      <c r="G22" s="16" t="s">
        <v>17</v>
      </c>
      <c r="H22" s="16" t="s">
        <v>58</v>
      </c>
      <c r="I22" s="17">
        <v>1650</v>
      </c>
      <c r="J22" s="20"/>
      <c r="K22" s="21"/>
      <c r="XFB22"/>
      <c r="XFC22"/>
    </row>
    <row r="23" s="1" customFormat="1" ht="24" spans="1:11 16382:16383">
      <c r="A23" s="14"/>
      <c r="B23" s="15" t="s">
        <v>59</v>
      </c>
      <c r="C23" s="16" t="s">
        <v>13</v>
      </c>
      <c r="D23" s="16" t="s">
        <v>14</v>
      </c>
      <c r="E23" s="16" t="s">
        <v>30</v>
      </c>
      <c r="F23" s="16" t="s">
        <v>16</v>
      </c>
      <c r="G23" s="16" t="s">
        <v>17</v>
      </c>
      <c r="H23" s="16" t="s">
        <v>60</v>
      </c>
      <c r="I23" s="17">
        <v>1650</v>
      </c>
      <c r="J23" s="20"/>
      <c r="K23" s="21"/>
      <c r="XFB23"/>
      <c r="XFC23"/>
    </row>
    <row r="24" s="1" customFormat="1" ht="24" spans="1:11 16382:16383">
      <c r="A24" s="14"/>
      <c r="B24" s="15" t="s">
        <v>61</v>
      </c>
      <c r="C24" s="16" t="s">
        <v>13</v>
      </c>
      <c r="D24" s="16" t="s">
        <v>14</v>
      </c>
      <c r="E24" s="16" t="s">
        <v>30</v>
      </c>
      <c r="F24" s="16" t="s">
        <v>16</v>
      </c>
      <c r="G24" s="16" t="s">
        <v>17</v>
      </c>
      <c r="H24" s="16" t="s">
        <v>62</v>
      </c>
      <c r="I24" s="17">
        <v>1650</v>
      </c>
      <c r="J24" s="20"/>
      <c r="K24" s="21"/>
      <c r="XFB24"/>
      <c r="XFC24"/>
    </row>
    <row r="25" s="1" customFormat="1" ht="24" spans="1:11 16382:16383">
      <c r="A25" s="14"/>
      <c r="B25" s="15" t="s">
        <v>63</v>
      </c>
      <c r="C25" s="16" t="s">
        <v>13</v>
      </c>
      <c r="D25" s="16" t="s">
        <v>14</v>
      </c>
      <c r="E25" s="16" t="s">
        <v>30</v>
      </c>
      <c r="F25" s="16" t="s">
        <v>16</v>
      </c>
      <c r="G25" s="16" t="s">
        <v>17</v>
      </c>
      <c r="H25" s="16" t="s">
        <v>64</v>
      </c>
      <c r="I25" s="17">
        <v>1650</v>
      </c>
      <c r="J25" s="20"/>
      <c r="K25" s="21"/>
      <c r="XFB25"/>
      <c r="XFC25"/>
    </row>
    <row r="26" s="1" customFormat="1" ht="24" spans="1:11 16382:16383">
      <c r="A26" s="14"/>
      <c r="B26" s="15" t="s">
        <v>65</v>
      </c>
      <c r="C26" s="16" t="s">
        <v>13</v>
      </c>
      <c r="D26" s="16" t="s">
        <v>14</v>
      </c>
      <c r="E26" s="16" t="s">
        <v>30</v>
      </c>
      <c r="F26" s="16" t="s">
        <v>16</v>
      </c>
      <c r="G26" s="16" t="s">
        <v>17</v>
      </c>
      <c r="H26" s="16" t="s">
        <v>66</v>
      </c>
      <c r="I26" s="17">
        <v>1650</v>
      </c>
      <c r="J26" s="22"/>
      <c r="K26" s="23"/>
      <c r="XFB26"/>
      <c r="XFC26"/>
    </row>
    <row r="27" s="1" customFormat="1" ht="24" spans="1:11 16382:16383">
      <c r="A27" s="14">
        <v>45</v>
      </c>
      <c r="B27" s="15" t="s">
        <v>67</v>
      </c>
      <c r="C27" s="16" t="s">
        <v>13</v>
      </c>
      <c r="D27" s="16" t="s">
        <v>14</v>
      </c>
      <c r="E27" s="16" t="s">
        <v>68</v>
      </c>
      <c r="F27" s="16" t="s">
        <v>16</v>
      </c>
      <c r="G27" s="16" t="s">
        <v>17</v>
      </c>
      <c r="H27" s="16" t="s">
        <v>69</v>
      </c>
      <c r="I27" s="17">
        <v>2560</v>
      </c>
      <c r="J27" s="18">
        <v>14115</v>
      </c>
      <c r="K27" s="19">
        <f t="shared" si="0"/>
        <v>11292</v>
      </c>
      <c r="XFB27"/>
      <c r="XFC27"/>
    </row>
    <row r="28" s="1" customFormat="1" ht="24" spans="1:11 16382:16383">
      <c r="A28" s="14"/>
      <c r="B28" s="15" t="s">
        <v>70</v>
      </c>
      <c r="C28" s="16" t="s">
        <v>13</v>
      </c>
      <c r="D28" s="16" t="s">
        <v>14</v>
      </c>
      <c r="E28" s="16" t="s">
        <v>68</v>
      </c>
      <c r="F28" s="16" t="s">
        <v>16</v>
      </c>
      <c r="G28" s="16" t="s">
        <v>17</v>
      </c>
      <c r="H28" s="16" t="s">
        <v>71</v>
      </c>
      <c r="I28" s="17">
        <v>2560</v>
      </c>
      <c r="J28" s="20"/>
      <c r="K28" s="21"/>
      <c r="XFB28"/>
      <c r="XFC28"/>
    </row>
    <row r="29" s="1" customFormat="1" ht="36" spans="1:11 16382:16383">
      <c r="A29" s="14"/>
      <c r="B29" s="15" t="s">
        <v>72</v>
      </c>
      <c r="C29" s="16" t="s">
        <v>13</v>
      </c>
      <c r="D29" s="16" t="s">
        <v>14</v>
      </c>
      <c r="E29" s="16" t="s">
        <v>68</v>
      </c>
      <c r="F29" s="16" t="s">
        <v>16</v>
      </c>
      <c r="G29" s="16" t="s">
        <v>17</v>
      </c>
      <c r="H29" s="16" t="s">
        <v>73</v>
      </c>
      <c r="I29" s="17">
        <v>2240</v>
      </c>
      <c r="J29" s="20"/>
      <c r="K29" s="21"/>
      <c r="XFB29"/>
      <c r="XFC29"/>
    </row>
    <row r="30" s="1" customFormat="1" ht="36" spans="1:11 16382:16383">
      <c r="A30" s="14"/>
      <c r="B30" s="15" t="s">
        <v>74</v>
      </c>
      <c r="C30" s="16" t="s">
        <v>13</v>
      </c>
      <c r="D30" s="16" t="s">
        <v>14</v>
      </c>
      <c r="E30" s="16" t="s">
        <v>68</v>
      </c>
      <c r="F30" s="16" t="s">
        <v>16</v>
      </c>
      <c r="G30" s="16" t="s">
        <v>17</v>
      </c>
      <c r="H30" s="16" t="s">
        <v>75</v>
      </c>
      <c r="I30" s="17">
        <v>2240</v>
      </c>
      <c r="J30" s="20"/>
      <c r="K30" s="21"/>
      <c r="XFB30"/>
      <c r="XFC30"/>
    </row>
    <row r="31" s="1" customFormat="1" ht="36" spans="1:11 16382:16383">
      <c r="A31" s="14"/>
      <c r="B31" s="15" t="s">
        <v>76</v>
      </c>
      <c r="C31" s="16" t="s">
        <v>13</v>
      </c>
      <c r="D31" s="16" t="s">
        <v>14</v>
      </c>
      <c r="E31" s="16" t="s">
        <v>68</v>
      </c>
      <c r="F31" s="16" t="s">
        <v>16</v>
      </c>
      <c r="G31" s="16" t="s">
        <v>17</v>
      </c>
      <c r="H31" s="16" t="s">
        <v>77</v>
      </c>
      <c r="I31" s="17">
        <v>2100</v>
      </c>
      <c r="J31" s="20"/>
      <c r="K31" s="21"/>
      <c r="XFB31"/>
      <c r="XFC31"/>
    </row>
    <row r="32" s="1" customFormat="1" ht="36" spans="1:11 16382:16383">
      <c r="A32" s="14"/>
      <c r="B32" s="15" t="s">
        <v>78</v>
      </c>
      <c r="C32" s="16" t="s">
        <v>13</v>
      </c>
      <c r="D32" s="16" t="s">
        <v>14</v>
      </c>
      <c r="E32" s="16" t="s">
        <v>68</v>
      </c>
      <c r="F32" s="16" t="s">
        <v>16</v>
      </c>
      <c r="G32" s="16" t="s">
        <v>17</v>
      </c>
      <c r="H32" s="16" t="s">
        <v>79</v>
      </c>
      <c r="I32" s="17">
        <v>2415</v>
      </c>
      <c r="J32" s="22"/>
      <c r="K32" s="23"/>
      <c r="XFB32"/>
      <c r="XFC32"/>
    </row>
    <row r="33" s="1" customFormat="1" ht="24" spans="1:11 16382:16383">
      <c r="A33" s="14">
        <v>46</v>
      </c>
      <c r="B33" s="15" t="s">
        <v>80</v>
      </c>
      <c r="C33" s="16" t="s">
        <v>13</v>
      </c>
      <c r="D33" s="16" t="s">
        <v>14</v>
      </c>
      <c r="E33" s="16" t="s">
        <v>30</v>
      </c>
      <c r="F33" s="16" t="s">
        <v>16</v>
      </c>
      <c r="G33" s="16" t="s">
        <v>17</v>
      </c>
      <c r="H33" s="16" t="s">
        <v>81</v>
      </c>
      <c r="I33" s="17">
        <v>1650</v>
      </c>
      <c r="J33" s="18">
        <v>9900</v>
      </c>
      <c r="K33" s="19">
        <f t="shared" si="0"/>
        <v>7920</v>
      </c>
      <c r="XFB33"/>
      <c r="XFC33"/>
    </row>
    <row r="34" s="1" customFormat="1" ht="24" spans="1:11 16382:16383">
      <c r="A34" s="14"/>
      <c r="B34" s="15" t="s">
        <v>82</v>
      </c>
      <c r="C34" s="16" t="s">
        <v>13</v>
      </c>
      <c r="D34" s="16" t="s">
        <v>14</v>
      </c>
      <c r="E34" s="16" t="s">
        <v>30</v>
      </c>
      <c r="F34" s="16" t="s">
        <v>16</v>
      </c>
      <c r="G34" s="16" t="s">
        <v>17</v>
      </c>
      <c r="H34" s="16" t="s">
        <v>83</v>
      </c>
      <c r="I34" s="17">
        <v>1650</v>
      </c>
      <c r="J34" s="20"/>
      <c r="K34" s="21"/>
      <c r="XFB34"/>
      <c r="XFC34"/>
    </row>
    <row r="35" s="1" customFormat="1" ht="24" spans="1:11 16382:16383">
      <c r="A35" s="14"/>
      <c r="B35" s="15" t="s">
        <v>84</v>
      </c>
      <c r="C35" s="16" t="s">
        <v>13</v>
      </c>
      <c r="D35" s="16" t="s">
        <v>14</v>
      </c>
      <c r="E35" s="16" t="s">
        <v>30</v>
      </c>
      <c r="F35" s="16" t="s">
        <v>16</v>
      </c>
      <c r="G35" s="16" t="s">
        <v>17</v>
      </c>
      <c r="H35" s="16" t="s">
        <v>85</v>
      </c>
      <c r="I35" s="17">
        <v>1650</v>
      </c>
      <c r="J35" s="20"/>
      <c r="K35" s="21"/>
      <c r="XFB35"/>
      <c r="XFC35"/>
    </row>
    <row r="36" s="1" customFormat="1" ht="24" spans="1:11 16382:16383">
      <c r="A36" s="14"/>
      <c r="B36" s="15" t="s">
        <v>86</v>
      </c>
      <c r="C36" s="16" t="s">
        <v>13</v>
      </c>
      <c r="D36" s="16" t="s">
        <v>14</v>
      </c>
      <c r="E36" s="16" t="s">
        <v>30</v>
      </c>
      <c r="F36" s="16" t="s">
        <v>16</v>
      </c>
      <c r="G36" s="16" t="s">
        <v>17</v>
      </c>
      <c r="H36" s="16" t="s">
        <v>87</v>
      </c>
      <c r="I36" s="17">
        <v>1650</v>
      </c>
      <c r="J36" s="20"/>
      <c r="K36" s="21"/>
      <c r="XFB36"/>
      <c r="XFC36"/>
    </row>
    <row r="37" s="1" customFormat="1" ht="24" spans="1:11 16382:16383">
      <c r="A37" s="14"/>
      <c r="B37" s="15" t="s">
        <v>88</v>
      </c>
      <c r="C37" s="16" t="s">
        <v>13</v>
      </c>
      <c r="D37" s="16" t="s">
        <v>14</v>
      </c>
      <c r="E37" s="16" t="s">
        <v>30</v>
      </c>
      <c r="F37" s="16" t="s">
        <v>16</v>
      </c>
      <c r="G37" s="16" t="s">
        <v>17</v>
      </c>
      <c r="H37" s="16" t="s">
        <v>89</v>
      </c>
      <c r="I37" s="17">
        <v>1650</v>
      </c>
      <c r="J37" s="20"/>
      <c r="K37" s="21"/>
      <c r="XFB37"/>
      <c r="XFC37"/>
    </row>
    <row r="38" s="1" customFormat="1" ht="24" spans="1:11 16382:16383">
      <c r="A38" s="14"/>
      <c r="B38" s="15" t="s">
        <v>90</v>
      </c>
      <c r="C38" s="16" t="s">
        <v>13</v>
      </c>
      <c r="D38" s="16" t="s">
        <v>14</v>
      </c>
      <c r="E38" s="16" t="s">
        <v>30</v>
      </c>
      <c r="F38" s="16" t="s">
        <v>16</v>
      </c>
      <c r="G38" s="16" t="s">
        <v>17</v>
      </c>
      <c r="H38" s="16" t="s">
        <v>91</v>
      </c>
      <c r="I38" s="17">
        <v>1650</v>
      </c>
      <c r="J38" s="22"/>
      <c r="K38" s="23"/>
      <c r="XFB38"/>
      <c r="XFC38"/>
    </row>
    <row r="39" s="1" customFormat="1" ht="24" spans="1:11 16382:16383">
      <c r="A39" s="14">
        <v>47</v>
      </c>
      <c r="B39" s="15" t="s">
        <v>92</v>
      </c>
      <c r="C39" s="16" t="s">
        <v>13</v>
      </c>
      <c r="D39" s="16" t="s">
        <v>14</v>
      </c>
      <c r="E39" s="16" t="s">
        <v>30</v>
      </c>
      <c r="F39" s="16" t="s">
        <v>16</v>
      </c>
      <c r="G39" s="16" t="s">
        <v>17</v>
      </c>
      <c r="H39" s="16" t="s">
        <v>93</v>
      </c>
      <c r="I39" s="17">
        <v>1650</v>
      </c>
      <c r="J39" s="18">
        <v>9595</v>
      </c>
      <c r="K39" s="19">
        <f t="shared" si="0"/>
        <v>7676</v>
      </c>
      <c r="XFB39"/>
      <c r="XFC39"/>
    </row>
    <row r="40" s="1" customFormat="1" ht="24" spans="1:11 16382:16383">
      <c r="A40" s="14"/>
      <c r="B40" s="15" t="s">
        <v>94</v>
      </c>
      <c r="C40" s="16" t="s">
        <v>13</v>
      </c>
      <c r="D40" s="16" t="s">
        <v>14</v>
      </c>
      <c r="E40" s="16" t="s">
        <v>30</v>
      </c>
      <c r="F40" s="16" t="s">
        <v>16</v>
      </c>
      <c r="G40" s="16" t="s">
        <v>17</v>
      </c>
      <c r="H40" s="16" t="s">
        <v>95</v>
      </c>
      <c r="I40" s="17">
        <v>1650</v>
      </c>
      <c r="J40" s="20"/>
      <c r="K40" s="21"/>
      <c r="XFB40"/>
      <c r="XFC40"/>
    </row>
    <row r="41" s="1" customFormat="1" ht="24" spans="1:11 16382:16383">
      <c r="A41" s="14"/>
      <c r="B41" s="15" t="s">
        <v>96</v>
      </c>
      <c r="C41" s="16" t="s">
        <v>13</v>
      </c>
      <c r="D41" s="16" t="s">
        <v>14</v>
      </c>
      <c r="E41" s="16" t="s">
        <v>30</v>
      </c>
      <c r="F41" s="16" t="s">
        <v>16</v>
      </c>
      <c r="G41" s="16" t="s">
        <v>17</v>
      </c>
      <c r="H41" s="16" t="s">
        <v>97</v>
      </c>
      <c r="I41" s="17">
        <v>1650</v>
      </c>
      <c r="J41" s="20"/>
      <c r="K41" s="21"/>
      <c r="XFB41"/>
      <c r="XFC41"/>
    </row>
    <row r="42" s="1" customFormat="1" ht="24" spans="1:11 16382:16383">
      <c r="A42" s="14"/>
      <c r="B42" s="15" t="s">
        <v>98</v>
      </c>
      <c r="C42" s="16" t="s">
        <v>13</v>
      </c>
      <c r="D42" s="16" t="s">
        <v>14</v>
      </c>
      <c r="E42" s="16" t="s">
        <v>30</v>
      </c>
      <c r="F42" s="16" t="s">
        <v>16</v>
      </c>
      <c r="G42" s="16" t="s">
        <v>17</v>
      </c>
      <c r="H42" s="16" t="s">
        <v>99</v>
      </c>
      <c r="I42" s="17">
        <v>1650</v>
      </c>
      <c r="J42" s="20"/>
      <c r="K42" s="21"/>
      <c r="XFB42"/>
      <c r="XFC42"/>
    </row>
    <row r="43" s="1" customFormat="1" ht="24" spans="1:11 16382:16383">
      <c r="A43" s="14"/>
      <c r="B43" s="15" t="s">
        <v>100</v>
      </c>
      <c r="C43" s="16" t="s">
        <v>13</v>
      </c>
      <c r="D43" s="16" t="s">
        <v>14</v>
      </c>
      <c r="E43" s="16" t="s">
        <v>30</v>
      </c>
      <c r="F43" s="16" t="s">
        <v>16</v>
      </c>
      <c r="G43" s="16" t="s">
        <v>17</v>
      </c>
      <c r="H43" s="16" t="s">
        <v>101</v>
      </c>
      <c r="I43" s="17">
        <v>1650</v>
      </c>
      <c r="J43" s="20"/>
      <c r="K43" s="21"/>
      <c r="XFB43"/>
      <c r="XFC43"/>
    </row>
    <row r="44" s="1" customFormat="1" ht="36" spans="1:11 16382:16383">
      <c r="A44" s="14"/>
      <c r="B44" s="15" t="s">
        <v>102</v>
      </c>
      <c r="C44" s="16" t="s">
        <v>13</v>
      </c>
      <c r="D44" s="16" t="s">
        <v>14</v>
      </c>
      <c r="E44" s="16" t="s">
        <v>30</v>
      </c>
      <c r="F44" s="16" t="s">
        <v>16</v>
      </c>
      <c r="G44" s="16" t="s">
        <v>17</v>
      </c>
      <c r="H44" s="16" t="s">
        <v>103</v>
      </c>
      <c r="I44" s="17">
        <v>1345</v>
      </c>
      <c r="J44" s="22"/>
      <c r="K44" s="23"/>
      <c r="XFB44"/>
      <c r="XFC44"/>
    </row>
    <row r="45" s="1" customFormat="1" ht="24" spans="1:11 16382:16383">
      <c r="A45" s="14">
        <v>48</v>
      </c>
      <c r="B45" s="15" t="s">
        <v>104</v>
      </c>
      <c r="C45" s="16" t="s">
        <v>13</v>
      </c>
      <c r="D45" s="16" t="s">
        <v>14</v>
      </c>
      <c r="E45" s="16" t="s">
        <v>105</v>
      </c>
      <c r="F45" s="16" t="s">
        <v>16</v>
      </c>
      <c r="G45" s="16" t="s">
        <v>17</v>
      </c>
      <c r="H45" s="16" t="s">
        <v>106</v>
      </c>
      <c r="I45" s="17">
        <v>1600</v>
      </c>
      <c r="J45" s="18">
        <v>9460</v>
      </c>
      <c r="K45" s="19">
        <f t="shared" si="0"/>
        <v>7568</v>
      </c>
      <c r="XFB45"/>
      <c r="XFC45"/>
    </row>
    <row r="46" s="1" customFormat="1" ht="24" spans="1:11 16382:16383">
      <c r="A46" s="14"/>
      <c r="B46" s="15" t="s">
        <v>107</v>
      </c>
      <c r="C46" s="16" t="s">
        <v>13</v>
      </c>
      <c r="D46" s="16" t="s">
        <v>14</v>
      </c>
      <c r="E46" s="16" t="s">
        <v>105</v>
      </c>
      <c r="F46" s="16" t="s">
        <v>16</v>
      </c>
      <c r="G46" s="16" t="s">
        <v>17</v>
      </c>
      <c r="H46" s="16" t="s">
        <v>108</v>
      </c>
      <c r="I46" s="17">
        <v>1600</v>
      </c>
      <c r="J46" s="20"/>
      <c r="K46" s="21"/>
      <c r="XFB46"/>
      <c r="XFC46"/>
    </row>
    <row r="47" s="1" customFormat="1" ht="24" spans="1:11 16382:16383">
      <c r="A47" s="14"/>
      <c r="B47" s="15" t="s">
        <v>109</v>
      </c>
      <c r="C47" s="16" t="s">
        <v>13</v>
      </c>
      <c r="D47" s="16" t="s">
        <v>14</v>
      </c>
      <c r="E47" s="16" t="s">
        <v>105</v>
      </c>
      <c r="F47" s="16" t="s">
        <v>16</v>
      </c>
      <c r="G47" s="16" t="s">
        <v>17</v>
      </c>
      <c r="H47" s="16" t="s">
        <v>110</v>
      </c>
      <c r="I47" s="17">
        <v>1600</v>
      </c>
      <c r="J47" s="20"/>
      <c r="K47" s="21"/>
      <c r="XFB47"/>
      <c r="XFC47"/>
    </row>
    <row r="48" s="1" customFormat="1" ht="24" spans="1:11 16382:16383">
      <c r="A48" s="14"/>
      <c r="B48" s="15" t="s">
        <v>111</v>
      </c>
      <c r="C48" s="16" t="s">
        <v>13</v>
      </c>
      <c r="D48" s="16" t="s">
        <v>14</v>
      </c>
      <c r="E48" s="16" t="s">
        <v>105</v>
      </c>
      <c r="F48" s="16" t="s">
        <v>16</v>
      </c>
      <c r="G48" s="16" t="s">
        <v>17</v>
      </c>
      <c r="H48" s="16" t="s">
        <v>112</v>
      </c>
      <c r="I48" s="17">
        <v>1600</v>
      </c>
      <c r="J48" s="20"/>
      <c r="K48" s="21"/>
      <c r="XFB48"/>
      <c r="XFC48"/>
    </row>
    <row r="49" s="1" customFormat="1" ht="24" spans="1:11 16382:16383">
      <c r="A49" s="14"/>
      <c r="B49" s="15" t="s">
        <v>113</v>
      </c>
      <c r="C49" s="16" t="s">
        <v>13</v>
      </c>
      <c r="D49" s="16" t="s">
        <v>14</v>
      </c>
      <c r="E49" s="16" t="s">
        <v>105</v>
      </c>
      <c r="F49" s="16" t="s">
        <v>16</v>
      </c>
      <c r="G49" s="16" t="s">
        <v>17</v>
      </c>
      <c r="H49" s="16" t="s">
        <v>114</v>
      </c>
      <c r="I49" s="17">
        <v>1600</v>
      </c>
      <c r="J49" s="20"/>
      <c r="K49" s="21"/>
      <c r="XFB49"/>
      <c r="XFC49"/>
    </row>
    <row r="50" s="1" customFormat="1" ht="36" spans="1:11 16382:16383">
      <c r="A50" s="14"/>
      <c r="B50" s="15" t="s">
        <v>115</v>
      </c>
      <c r="C50" s="16" t="s">
        <v>13</v>
      </c>
      <c r="D50" s="16" t="s">
        <v>14</v>
      </c>
      <c r="E50" s="16" t="s">
        <v>105</v>
      </c>
      <c r="F50" s="16" t="s">
        <v>16</v>
      </c>
      <c r="G50" s="16" t="s">
        <v>17</v>
      </c>
      <c r="H50" s="16" t="s">
        <v>116</v>
      </c>
      <c r="I50" s="17">
        <v>1460</v>
      </c>
      <c r="J50" s="22"/>
      <c r="K50" s="23"/>
      <c r="XFB50"/>
      <c r="XFC50"/>
    </row>
    <row r="51" s="1" customFormat="1" ht="24" spans="1:11 16382:16383">
      <c r="A51" s="14">
        <v>49</v>
      </c>
      <c r="B51" s="15" t="s">
        <v>117</v>
      </c>
      <c r="C51" s="16" t="s">
        <v>13</v>
      </c>
      <c r="D51" s="16" t="s">
        <v>14</v>
      </c>
      <c r="E51" s="16" t="s">
        <v>30</v>
      </c>
      <c r="F51" s="16" t="s">
        <v>16</v>
      </c>
      <c r="G51" s="16" t="s">
        <v>17</v>
      </c>
      <c r="H51" s="16" t="s">
        <v>118</v>
      </c>
      <c r="I51" s="17">
        <v>1650</v>
      </c>
      <c r="J51" s="18">
        <v>9900</v>
      </c>
      <c r="K51" s="19">
        <f t="shared" si="0"/>
        <v>7920</v>
      </c>
      <c r="XFB51"/>
      <c r="XFC51"/>
    </row>
    <row r="52" s="1" customFormat="1" ht="24" spans="1:11 16382:16383">
      <c r="A52" s="14"/>
      <c r="B52" s="15" t="s">
        <v>119</v>
      </c>
      <c r="C52" s="16" t="s">
        <v>13</v>
      </c>
      <c r="D52" s="16" t="s">
        <v>14</v>
      </c>
      <c r="E52" s="16" t="s">
        <v>30</v>
      </c>
      <c r="F52" s="16" t="s">
        <v>16</v>
      </c>
      <c r="G52" s="16" t="s">
        <v>17</v>
      </c>
      <c r="H52" s="16" t="s">
        <v>120</v>
      </c>
      <c r="I52" s="17">
        <v>1650</v>
      </c>
      <c r="J52" s="20"/>
      <c r="K52" s="21"/>
      <c r="XFB52"/>
      <c r="XFC52"/>
    </row>
    <row r="53" s="1" customFormat="1" ht="24" spans="1:11 16382:16383">
      <c r="A53" s="14"/>
      <c r="B53" s="15" t="s">
        <v>121</v>
      </c>
      <c r="C53" s="16" t="s">
        <v>13</v>
      </c>
      <c r="D53" s="16" t="s">
        <v>14</v>
      </c>
      <c r="E53" s="16" t="s">
        <v>30</v>
      </c>
      <c r="F53" s="16" t="s">
        <v>16</v>
      </c>
      <c r="G53" s="16" t="s">
        <v>17</v>
      </c>
      <c r="H53" s="16" t="s">
        <v>122</v>
      </c>
      <c r="I53" s="17">
        <v>1650</v>
      </c>
      <c r="J53" s="20"/>
      <c r="K53" s="21"/>
      <c r="XFB53"/>
      <c r="XFC53"/>
    </row>
    <row r="54" s="1" customFormat="1" ht="24" spans="1:11 16382:16383">
      <c r="A54" s="14"/>
      <c r="B54" s="15" t="s">
        <v>123</v>
      </c>
      <c r="C54" s="16" t="s">
        <v>13</v>
      </c>
      <c r="D54" s="16" t="s">
        <v>14</v>
      </c>
      <c r="E54" s="16" t="s">
        <v>30</v>
      </c>
      <c r="F54" s="16" t="s">
        <v>16</v>
      </c>
      <c r="G54" s="16" t="s">
        <v>17</v>
      </c>
      <c r="H54" s="16" t="s">
        <v>124</v>
      </c>
      <c r="I54" s="17">
        <v>1650</v>
      </c>
      <c r="J54" s="20"/>
      <c r="K54" s="21"/>
      <c r="XFB54"/>
      <c r="XFC54"/>
    </row>
    <row r="55" s="1" customFormat="1" ht="24" spans="1:11 16382:16383">
      <c r="A55" s="14"/>
      <c r="B55" s="15" t="s">
        <v>125</v>
      </c>
      <c r="C55" s="16" t="s">
        <v>13</v>
      </c>
      <c r="D55" s="16" t="s">
        <v>14</v>
      </c>
      <c r="E55" s="16" t="s">
        <v>30</v>
      </c>
      <c r="F55" s="16" t="s">
        <v>16</v>
      </c>
      <c r="G55" s="16" t="s">
        <v>17</v>
      </c>
      <c r="H55" s="16" t="s">
        <v>126</v>
      </c>
      <c r="I55" s="17">
        <v>1650</v>
      </c>
      <c r="J55" s="20"/>
      <c r="K55" s="21"/>
      <c r="XFB55"/>
      <c r="XFC55"/>
    </row>
    <row r="56" s="1" customFormat="1" ht="24" spans="1:11 16382:16383">
      <c r="A56" s="14"/>
      <c r="B56" s="15" t="s">
        <v>127</v>
      </c>
      <c r="C56" s="16" t="s">
        <v>13</v>
      </c>
      <c r="D56" s="16" t="s">
        <v>14</v>
      </c>
      <c r="E56" s="16" t="s">
        <v>30</v>
      </c>
      <c r="F56" s="16" t="s">
        <v>16</v>
      </c>
      <c r="G56" s="16" t="s">
        <v>17</v>
      </c>
      <c r="H56" s="16" t="s">
        <v>128</v>
      </c>
      <c r="I56" s="17">
        <v>1650</v>
      </c>
      <c r="J56" s="22"/>
      <c r="K56" s="23"/>
      <c r="XFB56"/>
      <c r="XFC56"/>
    </row>
    <row r="57" s="1" customFormat="1" ht="24" spans="1:11 16382:16383">
      <c r="A57" s="14">
        <v>142</v>
      </c>
      <c r="B57" s="15" t="s">
        <v>129</v>
      </c>
      <c r="C57" s="16" t="s">
        <v>13</v>
      </c>
      <c r="D57" s="16" t="s">
        <v>14</v>
      </c>
      <c r="E57" s="16" t="s">
        <v>130</v>
      </c>
      <c r="F57" s="16" t="s">
        <v>16</v>
      </c>
      <c r="G57" s="16" t="s">
        <v>17</v>
      </c>
      <c r="H57" s="16" t="s">
        <v>131</v>
      </c>
      <c r="I57" s="17">
        <v>2000</v>
      </c>
      <c r="J57" s="18">
        <v>11800</v>
      </c>
      <c r="K57" s="19">
        <f t="shared" si="0"/>
        <v>9440</v>
      </c>
      <c r="XFB57"/>
      <c r="XFC57"/>
    </row>
    <row r="58" s="1" customFormat="1" ht="24" spans="1:11 16382:16383">
      <c r="A58" s="14"/>
      <c r="B58" s="15" t="s">
        <v>132</v>
      </c>
      <c r="C58" s="16" t="s">
        <v>13</v>
      </c>
      <c r="D58" s="16" t="s">
        <v>14</v>
      </c>
      <c r="E58" s="16" t="s">
        <v>130</v>
      </c>
      <c r="F58" s="16" t="s">
        <v>16</v>
      </c>
      <c r="G58" s="16" t="s">
        <v>17</v>
      </c>
      <c r="H58" s="16" t="s">
        <v>133</v>
      </c>
      <c r="I58" s="17">
        <v>2000</v>
      </c>
      <c r="J58" s="20"/>
      <c r="K58" s="21"/>
      <c r="XFB58"/>
      <c r="XFC58"/>
    </row>
    <row r="59" s="1" customFormat="1" ht="24" spans="1:11 16382:16383">
      <c r="A59" s="14"/>
      <c r="B59" s="15" t="s">
        <v>134</v>
      </c>
      <c r="C59" s="16" t="s">
        <v>13</v>
      </c>
      <c r="D59" s="16" t="s">
        <v>14</v>
      </c>
      <c r="E59" s="16" t="s">
        <v>130</v>
      </c>
      <c r="F59" s="16" t="s">
        <v>16</v>
      </c>
      <c r="G59" s="16" t="s">
        <v>17</v>
      </c>
      <c r="H59" s="16" t="s">
        <v>135</v>
      </c>
      <c r="I59" s="17">
        <v>2000</v>
      </c>
      <c r="J59" s="20"/>
      <c r="K59" s="21"/>
      <c r="XFB59"/>
      <c r="XFC59"/>
    </row>
    <row r="60" s="1" customFormat="1" ht="24" spans="1:11 16382:16383">
      <c r="A60" s="14"/>
      <c r="B60" s="15" t="s">
        <v>136</v>
      </c>
      <c r="C60" s="16" t="s">
        <v>13</v>
      </c>
      <c r="D60" s="16" t="s">
        <v>14</v>
      </c>
      <c r="E60" s="16" t="s">
        <v>130</v>
      </c>
      <c r="F60" s="16" t="s">
        <v>16</v>
      </c>
      <c r="G60" s="16" t="s">
        <v>17</v>
      </c>
      <c r="H60" s="16" t="s">
        <v>137</v>
      </c>
      <c r="I60" s="17">
        <v>1800</v>
      </c>
      <c r="J60" s="20"/>
      <c r="K60" s="21"/>
      <c r="XFB60"/>
      <c r="XFC60"/>
    </row>
    <row r="61" s="1" customFormat="1" ht="24" spans="1:11 16382:16383">
      <c r="A61" s="14"/>
      <c r="B61" s="15" t="s">
        <v>138</v>
      </c>
      <c r="C61" s="16" t="s">
        <v>13</v>
      </c>
      <c r="D61" s="16" t="s">
        <v>14</v>
      </c>
      <c r="E61" s="16" t="s">
        <v>130</v>
      </c>
      <c r="F61" s="16" t="s">
        <v>16</v>
      </c>
      <c r="G61" s="16" t="s">
        <v>17</v>
      </c>
      <c r="H61" s="16" t="s">
        <v>139</v>
      </c>
      <c r="I61" s="17">
        <v>2000</v>
      </c>
      <c r="J61" s="20"/>
      <c r="K61" s="21"/>
      <c r="XFB61"/>
      <c r="XFC61"/>
    </row>
    <row r="62" s="1" customFormat="1" ht="24" spans="1:11 16382:16383">
      <c r="A62" s="14"/>
      <c r="B62" s="15" t="s">
        <v>140</v>
      </c>
      <c r="C62" s="16" t="s">
        <v>13</v>
      </c>
      <c r="D62" s="16" t="s">
        <v>14</v>
      </c>
      <c r="E62" s="16" t="s">
        <v>130</v>
      </c>
      <c r="F62" s="16" t="s">
        <v>16</v>
      </c>
      <c r="G62" s="16" t="s">
        <v>17</v>
      </c>
      <c r="H62" s="16" t="s">
        <v>141</v>
      </c>
      <c r="I62" s="17">
        <v>2000</v>
      </c>
      <c r="J62" s="22"/>
      <c r="K62" s="23"/>
      <c r="XFB62"/>
      <c r="XFC62"/>
    </row>
    <row r="63" s="1" customFormat="1" ht="24" spans="1:11 16382:16383">
      <c r="A63" s="14">
        <v>157</v>
      </c>
      <c r="B63" s="15" t="s">
        <v>142</v>
      </c>
      <c r="C63" s="16" t="s">
        <v>13</v>
      </c>
      <c r="D63" s="16" t="s">
        <v>14</v>
      </c>
      <c r="E63" s="16" t="s">
        <v>143</v>
      </c>
      <c r="F63" s="16" t="s">
        <v>16</v>
      </c>
      <c r="G63" s="16" t="s">
        <v>17</v>
      </c>
      <c r="H63" s="16" t="s">
        <v>144</v>
      </c>
      <c r="I63" s="17">
        <v>1450</v>
      </c>
      <c r="J63" s="17">
        <v>1450</v>
      </c>
      <c r="K63" s="24">
        <f t="shared" si="0"/>
        <v>1160</v>
      </c>
      <c r="XFB63"/>
      <c r="XFC63"/>
    </row>
    <row r="64" s="1" customFormat="1" ht="24" spans="1:11 16382:16383">
      <c r="A64" s="14">
        <v>160</v>
      </c>
      <c r="B64" s="15" t="s">
        <v>145</v>
      </c>
      <c r="C64" s="16" t="s">
        <v>13</v>
      </c>
      <c r="D64" s="16" t="s">
        <v>14</v>
      </c>
      <c r="E64" s="16" t="s">
        <v>130</v>
      </c>
      <c r="F64" s="16" t="s">
        <v>16</v>
      </c>
      <c r="G64" s="16" t="s">
        <v>17</v>
      </c>
      <c r="H64" s="16" t="s">
        <v>146</v>
      </c>
      <c r="I64" s="17">
        <v>2000</v>
      </c>
      <c r="J64" s="18">
        <v>12000</v>
      </c>
      <c r="K64" s="19">
        <f t="shared" si="0"/>
        <v>9600</v>
      </c>
      <c r="XFB64"/>
      <c r="XFC64"/>
    </row>
    <row r="65" s="1" customFormat="1" ht="24" spans="1:11 16382:16383">
      <c r="A65" s="14"/>
      <c r="B65" s="15" t="s">
        <v>147</v>
      </c>
      <c r="C65" s="16" t="s">
        <v>13</v>
      </c>
      <c r="D65" s="16" t="s">
        <v>14</v>
      </c>
      <c r="E65" s="16" t="s">
        <v>130</v>
      </c>
      <c r="F65" s="16" t="s">
        <v>16</v>
      </c>
      <c r="G65" s="16" t="s">
        <v>17</v>
      </c>
      <c r="H65" s="16" t="s">
        <v>148</v>
      </c>
      <c r="I65" s="17">
        <v>2000</v>
      </c>
      <c r="J65" s="20"/>
      <c r="K65" s="21"/>
      <c r="XFB65"/>
      <c r="XFC65"/>
    </row>
    <row r="66" s="1" customFormat="1" ht="24" spans="1:11 16382:16383">
      <c r="A66" s="14"/>
      <c r="B66" s="15" t="s">
        <v>149</v>
      </c>
      <c r="C66" s="16" t="s">
        <v>13</v>
      </c>
      <c r="D66" s="16" t="s">
        <v>14</v>
      </c>
      <c r="E66" s="16" t="s">
        <v>130</v>
      </c>
      <c r="F66" s="16" t="s">
        <v>16</v>
      </c>
      <c r="G66" s="16" t="s">
        <v>17</v>
      </c>
      <c r="H66" s="16" t="s">
        <v>150</v>
      </c>
      <c r="I66" s="17">
        <v>2000</v>
      </c>
      <c r="J66" s="20"/>
      <c r="K66" s="21"/>
      <c r="XFB66"/>
      <c r="XFC66"/>
    </row>
    <row r="67" s="1" customFormat="1" ht="24" spans="1:11 16382:16383">
      <c r="A67" s="14"/>
      <c r="B67" s="15" t="s">
        <v>151</v>
      </c>
      <c r="C67" s="16" t="s">
        <v>13</v>
      </c>
      <c r="D67" s="16" t="s">
        <v>14</v>
      </c>
      <c r="E67" s="16" t="s">
        <v>130</v>
      </c>
      <c r="F67" s="16" t="s">
        <v>16</v>
      </c>
      <c r="G67" s="16" t="s">
        <v>17</v>
      </c>
      <c r="H67" s="16" t="s">
        <v>152</v>
      </c>
      <c r="I67" s="17">
        <v>2000</v>
      </c>
      <c r="J67" s="20"/>
      <c r="K67" s="21"/>
      <c r="XFB67"/>
      <c r="XFC67"/>
    </row>
    <row r="68" s="1" customFormat="1" ht="24" spans="1:11 16382:16383">
      <c r="A68" s="14"/>
      <c r="B68" s="15" t="s">
        <v>153</v>
      </c>
      <c r="C68" s="16" t="s">
        <v>13</v>
      </c>
      <c r="D68" s="16" t="s">
        <v>14</v>
      </c>
      <c r="E68" s="16" t="s">
        <v>130</v>
      </c>
      <c r="F68" s="16" t="s">
        <v>16</v>
      </c>
      <c r="G68" s="16" t="s">
        <v>17</v>
      </c>
      <c r="H68" s="16" t="s">
        <v>154</v>
      </c>
      <c r="I68" s="17">
        <v>2000</v>
      </c>
      <c r="J68" s="20"/>
      <c r="K68" s="21"/>
      <c r="XFB68"/>
      <c r="XFC68"/>
    </row>
    <row r="69" s="1" customFormat="1" ht="24" spans="1:11 16382:16383">
      <c r="A69" s="14"/>
      <c r="B69" s="15" t="s">
        <v>155</v>
      </c>
      <c r="C69" s="16" t="s">
        <v>13</v>
      </c>
      <c r="D69" s="16" t="s">
        <v>14</v>
      </c>
      <c r="E69" s="16" t="s">
        <v>130</v>
      </c>
      <c r="F69" s="16" t="s">
        <v>16</v>
      </c>
      <c r="G69" s="16" t="s">
        <v>17</v>
      </c>
      <c r="H69" s="16" t="s">
        <v>156</v>
      </c>
      <c r="I69" s="17">
        <v>2000</v>
      </c>
      <c r="J69" s="22"/>
      <c r="K69" s="23"/>
      <c r="XFB69"/>
      <c r="XFC69"/>
    </row>
    <row r="70" s="1" customFormat="1" ht="48" spans="1:11 16382:16383">
      <c r="A70" s="14">
        <v>167</v>
      </c>
      <c r="B70" s="15">
        <v>165</v>
      </c>
      <c r="C70" s="16" t="s">
        <v>13</v>
      </c>
      <c r="D70" s="16" t="s">
        <v>14</v>
      </c>
      <c r="E70" s="16" t="s">
        <v>157</v>
      </c>
      <c r="F70" s="16" t="s">
        <v>16</v>
      </c>
      <c r="G70" s="16" t="s">
        <v>17</v>
      </c>
      <c r="H70" s="16" t="s">
        <v>158</v>
      </c>
      <c r="I70" s="17">
        <v>2450</v>
      </c>
      <c r="J70" s="17">
        <v>2450</v>
      </c>
      <c r="K70" s="24">
        <f t="shared" ref="K67:K130" si="1">J70*80%</f>
        <v>1960</v>
      </c>
      <c r="XFB70"/>
      <c r="XFC70"/>
    </row>
    <row r="71" s="1" customFormat="1" ht="24" spans="1:11 16382:16383">
      <c r="A71" s="14">
        <v>178</v>
      </c>
      <c r="B71" s="15" t="s">
        <v>159</v>
      </c>
      <c r="C71" s="16" t="s">
        <v>13</v>
      </c>
      <c r="D71" s="16" t="s">
        <v>14</v>
      </c>
      <c r="E71" s="16" t="s">
        <v>160</v>
      </c>
      <c r="F71" s="16" t="s">
        <v>16</v>
      </c>
      <c r="G71" s="16" t="s">
        <v>17</v>
      </c>
      <c r="H71" s="16" t="s">
        <v>161</v>
      </c>
      <c r="I71" s="17">
        <v>1810</v>
      </c>
      <c r="J71" s="17">
        <v>1810</v>
      </c>
      <c r="K71" s="24">
        <f t="shared" si="1"/>
        <v>1448</v>
      </c>
      <c r="XFB71"/>
      <c r="XFC71"/>
    </row>
    <row r="72" s="1" customFormat="1" ht="24" spans="1:11 16382:16383">
      <c r="A72" s="14">
        <v>212</v>
      </c>
      <c r="B72" s="15" t="s">
        <v>162</v>
      </c>
      <c r="C72" s="16" t="s">
        <v>13</v>
      </c>
      <c r="D72" s="16" t="s">
        <v>14</v>
      </c>
      <c r="E72" s="16" t="s">
        <v>163</v>
      </c>
      <c r="F72" s="16" t="s">
        <v>16</v>
      </c>
      <c r="G72" s="16" t="s">
        <v>17</v>
      </c>
      <c r="H72" s="16" t="s">
        <v>164</v>
      </c>
      <c r="I72" s="17">
        <v>1900</v>
      </c>
      <c r="J72" s="18">
        <v>11150</v>
      </c>
      <c r="K72" s="19">
        <f t="shared" si="1"/>
        <v>8920</v>
      </c>
      <c r="XFB72"/>
      <c r="XFC72"/>
    </row>
    <row r="73" s="1" customFormat="1" ht="24" spans="1:11 16382:16383">
      <c r="A73" s="14"/>
      <c r="B73" s="15" t="s">
        <v>165</v>
      </c>
      <c r="C73" s="16" t="s">
        <v>13</v>
      </c>
      <c r="D73" s="16" t="s">
        <v>14</v>
      </c>
      <c r="E73" s="16" t="s">
        <v>163</v>
      </c>
      <c r="F73" s="16" t="s">
        <v>16</v>
      </c>
      <c r="G73" s="16" t="s">
        <v>17</v>
      </c>
      <c r="H73" s="16" t="s">
        <v>166</v>
      </c>
      <c r="I73" s="17">
        <v>1900</v>
      </c>
      <c r="J73" s="20"/>
      <c r="K73" s="21"/>
      <c r="XFB73"/>
      <c r="XFC73"/>
    </row>
    <row r="74" s="1" customFormat="1" ht="24" spans="1:11 16382:16383">
      <c r="A74" s="14"/>
      <c r="B74" s="15" t="s">
        <v>167</v>
      </c>
      <c r="C74" s="16" t="s">
        <v>13</v>
      </c>
      <c r="D74" s="16" t="s">
        <v>14</v>
      </c>
      <c r="E74" s="16" t="s">
        <v>163</v>
      </c>
      <c r="F74" s="16" t="s">
        <v>16</v>
      </c>
      <c r="G74" s="16" t="s">
        <v>17</v>
      </c>
      <c r="H74" s="16" t="s">
        <v>168</v>
      </c>
      <c r="I74" s="17">
        <v>1900</v>
      </c>
      <c r="J74" s="20"/>
      <c r="K74" s="21"/>
      <c r="XFB74"/>
      <c r="XFC74"/>
    </row>
    <row r="75" s="1" customFormat="1" ht="24" spans="1:11 16382:16383">
      <c r="A75" s="14"/>
      <c r="B75" s="15" t="s">
        <v>169</v>
      </c>
      <c r="C75" s="16" t="s">
        <v>13</v>
      </c>
      <c r="D75" s="16" t="s">
        <v>14</v>
      </c>
      <c r="E75" s="16" t="s">
        <v>163</v>
      </c>
      <c r="F75" s="16" t="s">
        <v>16</v>
      </c>
      <c r="G75" s="16" t="s">
        <v>17</v>
      </c>
      <c r="H75" s="16" t="s">
        <v>170</v>
      </c>
      <c r="I75" s="17">
        <v>1900</v>
      </c>
      <c r="J75" s="20"/>
      <c r="K75" s="21"/>
      <c r="XFB75"/>
      <c r="XFC75"/>
    </row>
    <row r="76" s="1" customFormat="1" ht="24" spans="1:11 16382:16383">
      <c r="A76" s="14"/>
      <c r="B76" s="15" t="s">
        <v>171</v>
      </c>
      <c r="C76" s="16" t="s">
        <v>13</v>
      </c>
      <c r="D76" s="16" t="s">
        <v>14</v>
      </c>
      <c r="E76" s="16" t="s">
        <v>163</v>
      </c>
      <c r="F76" s="16" t="s">
        <v>16</v>
      </c>
      <c r="G76" s="16" t="s">
        <v>17</v>
      </c>
      <c r="H76" s="16" t="s">
        <v>172</v>
      </c>
      <c r="I76" s="17">
        <v>1900</v>
      </c>
      <c r="J76" s="20"/>
      <c r="K76" s="21"/>
      <c r="XFB76"/>
      <c r="XFC76"/>
    </row>
    <row r="77" s="1" customFormat="1" ht="24" spans="1:11 16382:16383">
      <c r="A77" s="14"/>
      <c r="B77" s="15" t="s">
        <v>173</v>
      </c>
      <c r="C77" s="16" t="s">
        <v>13</v>
      </c>
      <c r="D77" s="16" t="s">
        <v>14</v>
      </c>
      <c r="E77" s="16" t="s">
        <v>163</v>
      </c>
      <c r="F77" s="16" t="s">
        <v>16</v>
      </c>
      <c r="G77" s="16" t="s">
        <v>17</v>
      </c>
      <c r="H77" s="16" t="s">
        <v>174</v>
      </c>
      <c r="I77" s="17">
        <v>1650</v>
      </c>
      <c r="J77" s="22"/>
      <c r="K77" s="23"/>
      <c r="XFB77"/>
      <c r="XFC77"/>
    </row>
    <row r="78" s="1" customFormat="1" ht="24" spans="1:11 16382:16383">
      <c r="A78" s="25">
        <v>234</v>
      </c>
      <c r="B78" s="15" t="s">
        <v>175</v>
      </c>
      <c r="C78" s="16" t="s">
        <v>13</v>
      </c>
      <c r="D78" s="16" t="s">
        <v>14</v>
      </c>
      <c r="E78" s="16" t="s">
        <v>15</v>
      </c>
      <c r="F78" s="16" t="s">
        <v>16</v>
      </c>
      <c r="G78" s="16" t="s">
        <v>17</v>
      </c>
      <c r="H78" s="16" t="s">
        <v>176</v>
      </c>
      <c r="I78" s="17">
        <v>1700</v>
      </c>
      <c r="J78" s="18">
        <v>8500</v>
      </c>
      <c r="K78" s="19">
        <f t="shared" si="1"/>
        <v>6800</v>
      </c>
      <c r="XFB78"/>
      <c r="XFC78"/>
    </row>
    <row r="79" s="1" customFormat="1" ht="24" spans="1:11 16382:16383">
      <c r="A79" s="26"/>
      <c r="B79" s="15" t="s">
        <v>177</v>
      </c>
      <c r="C79" s="16" t="s">
        <v>13</v>
      </c>
      <c r="D79" s="16" t="s">
        <v>14</v>
      </c>
      <c r="E79" s="16" t="s">
        <v>15</v>
      </c>
      <c r="F79" s="16" t="s">
        <v>16</v>
      </c>
      <c r="G79" s="16" t="s">
        <v>17</v>
      </c>
      <c r="H79" s="16" t="s">
        <v>178</v>
      </c>
      <c r="I79" s="17">
        <v>1700</v>
      </c>
      <c r="J79" s="20"/>
      <c r="K79" s="21"/>
      <c r="XFB79"/>
      <c r="XFC79"/>
    </row>
    <row r="80" s="1" customFormat="1" ht="24" spans="1:11 16382:16383">
      <c r="A80" s="26"/>
      <c r="B80" s="15" t="s">
        <v>179</v>
      </c>
      <c r="C80" s="16" t="s">
        <v>13</v>
      </c>
      <c r="D80" s="16" t="s">
        <v>14</v>
      </c>
      <c r="E80" s="16" t="s">
        <v>15</v>
      </c>
      <c r="F80" s="16" t="s">
        <v>16</v>
      </c>
      <c r="G80" s="16" t="s">
        <v>17</v>
      </c>
      <c r="H80" s="16" t="s">
        <v>180</v>
      </c>
      <c r="I80" s="17">
        <v>1700</v>
      </c>
      <c r="J80" s="20"/>
      <c r="K80" s="21"/>
      <c r="XFB80"/>
      <c r="XFC80"/>
    </row>
    <row r="81" s="1" customFormat="1" ht="24" spans="1:11 16382:16383">
      <c r="A81" s="26"/>
      <c r="B81" s="15" t="s">
        <v>181</v>
      </c>
      <c r="C81" s="16" t="s">
        <v>13</v>
      </c>
      <c r="D81" s="16" t="s">
        <v>14</v>
      </c>
      <c r="E81" s="16" t="s">
        <v>15</v>
      </c>
      <c r="F81" s="16" t="s">
        <v>16</v>
      </c>
      <c r="G81" s="16" t="s">
        <v>17</v>
      </c>
      <c r="H81" s="16" t="s">
        <v>182</v>
      </c>
      <c r="I81" s="17">
        <v>1700</v>
      </c>
      <c r="J81" s="20"/>
      <c r="K81" s="21"/>
      <c r="XFB81"/>
      <c r="XFC81"/>
    </row>
    <row r="82" s="1" customFormat="1" ht="24" spans="1:11 16382:16383">
      <c r="A82" s="27"/>
      <c r="B82" s="15" t="s">
        <v>183</v>
      </c>
      <c r="C82" s="16" t="s">
        <v>13</v>
      </c>
      <c r="D82" s="16" t="s">
        <v>14</v>
      </c>
      <c r="E82" s="16" t="s">
        <v>15</v>
      </c>
      <c r="F82" s="16" t="s">
        <v>16</v>
      </c>
      <c r="G82" s="16" t="s">
        <v>17</v>
      </c>
      <c r="H82" s="16" t="s">
        <v>184</v>
      </c>
      <c r="I82" s="17">
        <v>1700</v>
      </c>
      <c r="J82" s="22"/>
      <c r="K82" s="23"/>
      <c r="XFB82"/>
      <c r="XFC82"/>
    </row>
    <row r="83" s="1" customFormat="1" ht="72" spans="1:11 16382:16383">
      <c r="A83" s="14">
        <v>250</v>
      </c>
      <c r="B83" s="28">
        <v>226</v>
      </c>
      <c r="C83" s="16" t="s">
        <v>13</v>
      </c>
      <c r="D83" s="16" t="s">
        <v>14</v>
      </c>
      <c r="E83" s="16" t="s">
        <v>185</v>
      </c>
      <c r="F83" s="16" t="s">
        <v>16</v>
      </c>
      <c r="G83" s="16" t="s">
        <v>17</v>
      </c>
      <c r="H83" s="16" t="s">
        <v>186</v>
      </c>
      <c r="I83" s="17">
        <v>295000</v>
      </c>
      <c r="J83" s="17">
        <v>295000</v>
      </c>
      <c r="K83" s="24">
        <f t="shared" si="1"/>
        <v>236000</v>
      </c>
      <c r="XFB83"/>
      <c r="XFC83"/>
    </row>
    <row r="84" s="1" customFormat="1" ht="36" spans="1:11 16382:16383">
      <c r="A84" s="25">
        <v>257</v>
      </c>
      <c r="B84" s="15" t="s">
        <v>187</v>
      </c>
      <c r="C84" s="16" t="s">
        <v>13</v>
      </c>
      <c r="D84" s="16" t="s">
        <v>14</v>
      </c>
      <c r="E84" s="16" t="s">
        <v>188</v>
      </c>
      <c r="F84" s="16" t="s">
        <v>16</v>
      </c>
      <c r="G84" s="16" t="s">
        <v>17</v>
      </c>
      <c r="H84" s="16" t="s">
        <v>189</v>
      </c>
      <c r="I84" s="17">
        <v>5400</v>
      </c>
      <c r="J84" s="18">
        <v>32400</v>
      </c>
      <c r="K84" s="19">
        <f t="shared" si="1"/>
        <v>25920</v>
      </c>
      <c r="XFB84"/>
      <c r="XFC84"/>
    </row>
    <row r="85" s="1" customFormat="1" ht="36" spans="1:11 16382:16383">
      <c r="A85" s="26"/>
      <c r="B85" s="15" t="s">
        <v>190</v>
      </c>
      <c r="C85" s="16" t="s">
        <v>13</v>
      </c>
      <c r="D85" s="16" t="s">
        <v>14</v>
      </c>
      <c r="E85" s="16" t="s">
        <v>188</v>
      </c>
      <c r="F85" s="16" t="s">
        <v>16</v>
      </c>
      <c r="G85" s="16" t="s">
        <v>17</v>
      </c>
      <c r="H85" s="16" t="s">
        <v>191</v>
      </c>
      <c r="I85" s="17">
        <v>5400</v>
      </c>
      <c r="J85" s="20"/>
      <c r="K85" s="21"/>
      <c r="XFB85"/>
      <c r="XFC85"/>
    </row>
    <row r="86" s="1" customFormat="1" ht="36" spans="1:11 16382:16383">
      <c r="A86" s="26"/>
      <c r="B86" s="15" t="s">
        <v>192</v>
      </c>
      <c r="C86" s="16" t="s">
        <v>13</v>
      </c>
      <c r="D86" s="16" t="s">
        <v>14</v>
      </c>
      <c r="E86" s="16" t="s">
        <v>188</v>
      </c>
      <c r="F86" s="16" t="s">
        <v>16</v>
      </c>
      <c r="G86" s="16" t="s">
        <v>17</v>
      </c>
      <c r="H86" s="16" t="s">
        <v>193</v>
      </c>
      <c r="I86" s="17">
        <v>5400</v>
      </c>
      <c r="J86" s="20"/>
      <c r="K86" s="21"/>
      <c r="XFB86"/>
      <c r="XFC86"/>
    </row>
    <row r="87" s="1" customFormat="1" ht="36" spans="1:11 16382:16383">
      <c r="A87" s="26"/>
      <c r="B87" s="15" t="s">
        <v>194</v>
      </c>
      <c r="C87" s="16" t="s">
        <v>13</v>
      </c>
      <c r="D87" s="16" t="s">
        <v>14</v>
      </c>
      <c r="E87" s="16" t="s">
        <v>188</v>
      </c>
      <c r="F87" s="16" t="s">
        <v>16</v>
      </c>
      <c r="G87" s="16" t="s">
        <v>17</v>
      </c>
      <c r="H87" s="16" t="s">
        <v>195</v>
      </c>
      <c r="I87" s="17">
        <v>5400</v>
      </c>
      <c r="J87" s="20"/>
      <c r="K87" s="21"/>
      <c r="XFB87"/>
      <c r="XFC87"/>
    </row>
    <row r="88" s="1" customFormat="1" ht="36" spans="1:11 16382:16383">
      <c r="A88" s="26"/>
      <c r="B88" s="15" t="s">
        <v>196</v>
      </c>
      <c r="C88" s="16" t="s">
        <v>13</v>
      </c>
      <c r="D88" s="16" t="s">
        <v>14</v>
      </c>
      <c r="E88" s="16" t="s">
        <v>188</v>
      </c>
      <c r="F88" s="16" t="s">
        <v>16</v>
      </c>
      <c r="G88" s="16" t="s">
        <v>17</v>
      </c>
      <c r="H88" s="16" t="s">
        <v>197</v>
      </c>
      <c r="I88" s="17">
        <v>5400</v>
      </c>
      <c r="J88" s="20"/>
      <c r="K88" s="21"/>
      <c r="XFB88"/>
      <c r="XFC88"/>
    </row>
    <row r="89" s="1" customFormat="1" ht="36" spans="1:11 16382:16383">
      <c r="A89" s="27"/>
      <c r="B89" s="15" t="s">
        <v>198</v>
      </c>
      <c r="C89" s="16" t="s">
        <v>13</v>
      </c>
      <c r="D89" s="16" t="s">
        <v>14</v>
      </c>
      <c r="E89" s="16" t="s">
        <v>188</v>
      </c>
      <c r="F89" s="16" t="s">
        <v>16</v>
      </c>
      <c r="G89" s="16" t="s">
        <v>17</v>
      </c>
      <c r="H89" s="16" t="s">
        <v>199</v>
      </c>
      <c r="I89" s="17">
        <v>5400</v>
      </c>
      <c r="J89" s="22"/>
      <c r="K89" s="23"/>
      <c r="XFB89"/>
      <c r="XFC89"/>
    </row>
    <row r="90" s="1" customFormat="1" ht="36" spans="1:11 16382:16383">
      <c r="A90" s="25">
        <v>259</v>
      </c>
      <c r="B90" s="15" t="s">
        <v>200</v>
      </c>
      <c r="C90" s="16" t="s">
        <v>13</v>
      </c>
      <c r="D90" s="16" t="s">
        <v>14</v>
      </c>
      <c r="E90" s="16" t="s">
        <v>188</v>
      </c>
      <c r="F90" s="16" t="s">
        <v>16</v>
      </c>
      <c r="G90" s="16" t="s">
        <v>17</v>
      </c>
      <c r="H90" s="16" t="s">
        <v>201</v>
      </c>
      <c r="I90" s="17">
        <v>5400</v>
      </c>
      <c r="J90" s="18">
        <v>32400</v>
      </c>
      <c r="K90" s="19">
        <f t="shared" si="1"/>
        <v>25920</v>
      </c>
      <c r="XFB90"/>
      <c r="XFC90"/>
    </row>
    <row r="91" s="1" customFormat="1" ht="36" spans="1:11 16382:16383">
      <c r="A91" s="26"/>
      <c r="B91" s="15" t="s">
        <v>202</v>
      </c>
      <c r="C91" s="16" t="s">
        <v>13</v>
      </c>
      <c r="D91" s="16" t="s">
        <v>14</v>
      </c>
      <c r="E91" s="16" t="s">
        <v>188</v>
      </c>
      <c r="F91" s="16" t="s">
        <v>16</v>
      </c>
      <c r="G91" s="16" t="s">
        <v>17</v>
      </c>
      <c r="H91" s="16" t="s">
        <v>203</v>
      </c>
      <c r="I91" s="17">
        <v>5400</v>
      </c>
      <c r="J91" s="20"/>
      <c r="K91" s="21"/>
      <c r="XFB91"/>
      <c r="XFC91"/>
    </row>
    <row r="92" s="1" customFormat="1" ht="36" spans="1:11 16382:16383">
      <c r="A92" s="26"/>
      <c r="B92" s="15" t="s">
        <v>204</v>
      </c>
      <c r="C92" s="16" t="s">
        <v>13</v>
      </c>
      <c r="D92" s="16" t="s">
        <v>14</v>
      </c>
      <c r="E92" s="16" t="s">
        <v>188</v>
      </c>
      <c r="F92" s="16" t="s">
        <v>16</v>
      </c>
      <c r="G92" s="16" t="s">
        <v>17</v>
      </c>
      <c r="H92" s="16" t="s">
        <v>205</v>
      </c>
      <c r="I92" s="17">
        <v>5400</v>
      </c>
      <c r="J92" s="20"/>
      <c r="K92" s="21"/>
      <c r="XFB92"/>
      <c r="XFC92"/>
    </row>
    <row r="93" s="1" customFormat="1" ht="36" spans="1:11 16382:16383">
      <c r="A93" s="26"/>
      <c r="B93" s="15" t="s">
        <v>206</v>
      </c>
      <c r="C93" s="16" t="s">
        <v>13</v>
      </c>
      <c r="D93" s="16" t="s">
        <v>14</v>
      </c>
      <c r="E93" s="16" t="s">
        <v>188</v>
      </c>
      <c r="F93" s="16" t="s">
        <v>16</v>
      </c>
      <c r="G93" s="16" t="s">
        <v>17</v>
      </c>
      <c r="H93" s="16" t="s">
        <v>207</v>
      </c>
      <c r="I93" s="17">
        <v>5400</v>
      </c>
      <c r="J93" s="20"/>
      <c r="K93" s="21"/>
      <c r="XFB93"/>
      <c r="XFC93"/>
    </row>
    <row r="94" s="1" customFormat="1" ht="36" spans="1:11 16382:16383">
      <c r="A94" s="26"/>
      <c r="B94" s="15" t="s">
        <v>208</v>
      </c>
      <c r="C94" s="16" t="s">
        <v>13</v>
      </c>
      <c r="D94" s="16" t="s">
        <v>14</v>
      </c>
      <c r="E94" s="16" t="s">
        <v>188</v>
      </c>
      <c r="F94" s="16" t="s">
        <v>16</v>
      </c>
      <c r="G94" s="16" t="s">
        <v>17</v>
      </c>
      <c r="H94" s="16" t="s">
        <v>209</v>
      </c>
      <c r="I94" s="17">
        <v>5400</v>
      </c>
      <c r="J94" s="20"/>
      <c r="K94" s="21"/>
      <c r="XFB94"/>
      <c r="XFC94"/>
    </row>
    <row r="95" s="1" customFormat="1" ht="36" spans="1:11 16382:16383">
      <c r="A95" s="27"/>
      <c r="B95" s="15" t="s">
        <v>210</v>
      </c>
      <c r="C95" s="16" t="s">
        <v>13</v>
      </c>
      <c r="D95" s="16" t="s">
        <v>14</v>
      </c>
      <c r="E95" s="16" t="s">
        <v>188</v>
      </c>
      <c r="F95" s="16" t="s">
        <v>16</v>
      </c>
      <c r="G95" s="16" t="s">
        <v>17</v>
      </c>
      <c r="H95" s="16" t="s">
        <v>211</v>
      </c>
      <c r="I95" s="17">
        <v>5400</v>
      </c>
      <c r="J95" s="22"/>
      <c r="K95" s="23"/>
      <c r="XFB95"/>
      <c r="XFC95"/>
    </row>
    <row r="96" s="1" customFormat="1" ht="36" spans="1:11 16382:16383">
      <c r="A96" s="25">
        <v>261</v>
      </c>
      <c r="B96" s="15" t="s">
        <v>212</v>
      </c>
      <c r="C96" s="16" t="s">
        <v>13</v>
      </c>
      <c r="D96" s="16" t="s">
        <v>14</v>
      </c>
      <c r="E96" s="16" t="s">
        <v>188</v>
      </c>
      <c r="F96" s="16" t="s">
        <v>16</v>
      </c>
      <c r="G96" s="16" t="s">
        <v>17</v>
      </c>
      <c r="H96" s="16" t="s">
        <v>213</v>
      </c>
      <c r="I96" s="17">
        <v>5400</v>
      </c>
      <c r="J96" s="18">
        <v>32400</v>
      </c>
      <c r="K96" s="19">
        <f t="shared" si="1"/>
        <v>25920</v>
      </c>
      <c r="XFB96"/>
      <c r="XFC96"/>
    </row>
    <row r="97" s="1" customFormat="1" ht="36" spans="1:11 16382:16383">
      <c r="A97" s="26"/>
      <c r="B97" s="15" t="s">
        <v>214</v>
      </c>
      <c r="C97" s="16" t="s">
        <v>13</v>
      </c>
      <c r="D97" s="16" t="s">
        <v>14</v>
      </c>
      <c r="E97" s="16" t="s">
        <v>188</v>
      </c>
      <c r="F97" s="16" t="s">
        <v>16</v>
      </c>
      <c r="G97" s="16" t="s">
        <v>17</v>
      </c>
      <c r="H97" s="16" t="s">
        <v>215</v>
      </c>
      <c r="I97" s="17">
        <v>5400</v>
      </c>
      <c r="J97" s="20"/>
      <c r="K97" s="21"/>
      <c r="XFB97"/>
      <c r="XFC97"/>
    </row>
    <row r="98" s="1" customFormat="1" ht="36" spans="1:11 16382:16383">
      <c r="A98" s="26"/>
      <c r="B98" s="15" t="s">
        <v>216</v>
      </c>
      <c r="C98" s="16" t="s">
        <v>13</v>
      </c>
      <c r="D98" s="16" t="s">
        <v>14</v>
      </c>
      <c r="E98" s="16" t="s">
        <v>188</v>
      </c>
      <c r="F98" s="16" t="s">
        <v>16</v>
      </c>
      <c r="G98" s="16" t="s">
        <v>17</v>
      </c>
      <c r="H98" s="16" t="s">
        <v>217</v>
      </c>
      <c r="I98" s="17">
        <v>5400</v>
      </c>
      <c r="J98" s="20"/>
      <c r="K98" s="21"/>
      <c r="XFB98"/>
      <c r="XFC98"/>
    </row>
    <row r="99" s="1" customFormat="1" ht="36" spans="1:11 16382:16383">
      <c r="A99" s="26"/>
      <c r="B99" s="15" t="s">
        <v>218</v>
      </c>
      <c r="C99" s="16" t="s">
        <v>13</v>
      </c>
      <c r="D99" s="16" t="s">
        <v>14</v>
      </c>
      <c r="E99" s="16" t="s">
        <v>188</v>
      </c>
      <c r="F99" s="16" t="s">
        <v>16</v>
      </c>
      <c r="G99" s="16" t="s">
        <v>17</v>
      </c>
      <c r="H99" s="16" t="s">
        <v>219</v>
      </c>
      <c r="I99" s="17">
        <v>5400</v>
      </c>
      <c r="J99" s="20"/>
      <c r="K99" s="21"/>
      <c r="XFB99"/>
      <c r="XFC99"/>
    </row>
    <row r="100" s="1" customFormat="1" ht="36" spans="1:11 16382:16383">
      <c r="A100" s="26"/>
      <c r="B100" s="15" t="s">
        <v>220</v>
      </c>
      <c r="C100" s="16" t="s">
        <v>13</v>
      </c>
      <c r="D100" s="16" t="s">
        <v>14</v>
      </c>
      <c r="E100" s="16" t="s">
        <v>188</v>
      </c>
      <c r="F100" s="16" t="s">
        <v>16</v>
      </c>
      <c r="G100" s="16" t="s">
        <v>17</v>
      </c>
      <c r="H100" s="16" t="s">
        <v>221</v>
      </c>
      <c r="I100" s="17">
        <v>5400</v>
      </c>
      <c r="J100" s="20"/>
      <c r="K100" s="21"/>
      <c r="XFB100"/>
      <c r="XFC100"/>
    </row>
    <row r="101" s="1" customFormat="1" ht="36" spans="1:11 16382:16383">
      <c r="A101" s="27"/>
      <c r="B101" s="15" t="s">
        <v>222</v>
      </c>
      <c r="C101" s="16" t="s">
        <v>13</v>
      </c>
      <c r="D101" s="16" t="s">
        <v>14</v>
      </c>
      <c r="E101" s="16" t="s">
        <v>188</v>
      </c>
      <c r="F101" s="16" t="s">
        <v>16</v>
      </c>
      <c r="G101" s="16" t="s">
        <v>17</v>
      </c>
      <c r="H101" s="16" t="s">
        <v>223</v>
      </c>
      <c r="I101" s="17">
        <v>5400</v>
      </c>
      <c r="J101" s="22"/>
      <c r="K101" s="23"/>
      <c r="XFB101"/>
      <c r="XFC101"/>
    </row>
    <row r="102" s="1" customFormat="1" ht="36" spans="1:11 16382:16383">
      <c r="A102" s="25">
        <v>262</v>
      </c>
      <c r="B102" s="15" t="s">
        <v>224</v>
      </c>
      <c r="C102" s="16" t="s">
        <v>13</v>
      </c>
      <c r="D102" s="16" t="s">
        <v>14</v>
      </c>
      <c r="E102" s="16" t="s">
        <v>188</v>
      </c>
      <c r="F102" s="16" t="s">
        <v>16</v>
      </c>
      <c r="G102" s="16" t="s">
        <v>17</v>
      </c>
      <c r="H102" s="16" t="s">
        <v>225</v>
      </c>
      <c r="I102" s="17">
        <v>5400</v>
      </c>
      <c r="J102" s="18">
        <v>32400</v>
      </c>
      <c r="K102" s="19">
        <f t="shared" si="1"/>
        <v>25920</v>
      </c>
      <c r="XFB102"/>
      <c r="XFC102"/>
    </row>
    <row r="103" s="1" customFormat="1" ht="36" spans="1:11 16382:16383">
      <c r="A103" s="26"/>
      <c r="B103" s="15" t="s">
        <v>226</v>
      </c>
      <c r="C103" s="16" t="s">
        <v>13</v>
      </c>
      <c r="D103" s="16" t="s">
        <v>14</v>
      </c>
      <c r="E103" s="16" t="s">
        <v>188</v>
      </c>
      <c r="F103" s="16" t="s">
        <v>16</v>
      </c>
      <c r="G103" s="16" t="s">
        <v>17</v>
      </c>
      <c r="H103" s="16" t="s">
        <v>227</v>
      </c>
      <c r="I103" s="17">
        <v>5400</v>
      </c>
      <c r="J103" s="20"/>
      <c r="K103" s="21"/>
      <c r="XFB103"/>
      <c r="XFC103"/>
    </row>
    <row r="104" s="1" customFormat="1" ht="36" spans="1:11 16382:16383">
      <c r="A104" s="26"/>
      <c r="B104" s="15" t="s">
        <v>228</v>
      </c>
      <c r="C104" s="16" t="s">
        <v>13</v>
      </c>
      <c r="D104" s="16" t="s">
        <v>14</v>
      </c>
      <c r="E104" s="16" t="s">
        <v>188</v>
      </c>
      <c r="F104" s="16" t="s">
        <v>16</v>
      </c>
      <c r="G104" s="16" t="s">
        <v>17</v>
      </c>
      <c r="H104" s="16" t="s">
        <v>229</v>
      </c>
      <c r="I104" s="17">
        <v>5400</v>
      </c>
      <c r="J104" s="20"/>
      <c r="K104" s="21"/>
      <c r="XFB104"/>
      <c r="XFC104"/>
    </row>
    <row r="105" s="1" customFormat="1" ht="36" spans="1:11 16382:16383">
      <c r="A105" s="26"/>
      <c r="B105" s="15" t="s">
        <v>230</v>
      </c>
      <c r="C105" s="16" t="s">
        <v>13</v>
      </c>
      <c r="D105" s="16" t="s">
        <v>14</v>
      </c>
      <c r="E105" s="16" t="s">
        <v>188</v>
      </c>
      <c r="F105" s="16" t="s">
        <v>16</v>
      </c>
      <c r="G105" s="16" t="s">
        <v>17</v>
      </c>
      <c r="H105" s="16" t="s">
        <v>231</v>
      </c>
      <c r="I105" s="17">
        <v>5400</v>
      </c>
      <c r="J105" s="20"/>
      <c r="K105" s="21"/>
      <c r="XFB105"/>
      <c r="XFC105"/>
    </row>
    <row r="106" s="1" customFormat="1" ht="36" spans="1:11 16382:16383">
      <c r="A106" s="26"/>
      <c r="B106" s="15" t="s">
        <v>232</v>
      </c>
      <c r="C106" s="16" t="s">
        <v>13</v>
      </c>
      <c r="D106" s="16" t="s">
        <v>14</v>
      </c>
      <c r="E106" s="16" t="s">
        <v>188</v>
      </c>
      <c r="F106" s="16" t="s">
        <v>16</v>
      </c>
      <c r="G106" s="16" t="s">
        <v>17</v>
      </c>
      <c r="H106" s="16" t="s">
        <v>233</v>
      </c>
      <c r="I106" s="17">
        <v>5400</v>
      </c>
      <c r="J106" s="20"/>
      <c r="K106" s="21"/>
      <c r="XFB106"/>
      <c r="XFC106"/>
    </row>
    <row r="107" s="1" customFormat="1" ht="36" spans="1:11 16382:16383">
      <c r="A107" s="27"/>
      <c r="B107" s="15" t="s">
        <v>234</v>
      </c>
      <c r="C107" s="16" t="s">
        <v>13</v>
      </c>
      <c r="D107" s="16" t="s">
        <v>14</v>
      </c>
      <c r="E107" s="16" t="s">
        <v>188</v>
      </c>
      <c r="F107" s="16" t="s">
        <v>16</v>
      </c>
      <c r="G107" s="16" t="s">
        <v>17</v>
      </c>
      <c r="H107" s="16" t="s">
        <v>235</v>
      </c>
      <c r="I107" s="17">
        <v>5400</v>
      </c>
      <c r="J107" s="20"/>
      <c r="K107" s="23"/>
      <c r="XFB107"/>
      <c r="XFC107"/>
    </row>
    <row r="108" s="1" customFormat="1" ht="36" spans="1:11 16382:16383">
      <c r="A108" s="25">
        <v>263</v>
      </c>
      <c r="B108" s="15" t="s">
        <v>236</v>
      </c>
      <c r="C108" s="16" t="s">
        <v>13</v>
      </c>
      <c r="D108" s="16" t="s">
        <v>14</v>
      </c>
      <c r="E108" s="16" t="s">
        <v>188</v>
      </c>
      <c r="F108" s="16" t="s">
        <v>16</v>
      </c>
      <c r="G108" s="16" t="s">
        <v>17</v>
      </c>
      <c r="H108" s="16" t="s">
        <v>237</v>
      </c>
      <c r="I108" s="17">
        <v>5400</v>
      </c>
      <c r="J108" s="18">
        <v>32400</v>
      </c>
      <c r="K108" s="19">
        <f t="shared" si="1"/>
        <v>25920</v>
      </c>
      <c r="XFB108"/>
      <c r="XFC108"/>
    </row>
    <row r="109" s="1" customFormat="1" ht="36" spans="1:11 16382:16383">
      <c r="A109" s="26"/>
      <c r="B109" s="15" t="s">
        <v>238</v>
      </c>
      <c r="C109" s="16" t="s">
        <v>13</v>
      </c>
      <c r="D109" s="16" t="s">
        <v>14</v>
      </c>
      <c r="E109" s="16" t="s">
        <v>188</v>
      </c>
      <c r="F109" s="16" t="s">
        <v>16</v>
      </c>
      <c r="G109" s="16" t="s">
        <v>17</v>
      </c>
      <c r="H109" s="16" t="s">
        <v>239</v>
      </c>
      <c r="I109" s="17">
        <v>5400</v>
      </c>
      <c r="J109" s="20"/>
      <c r="K109" s="21"/>
      <c r="XFB109"/>
      <c r="XFC109"/>
    </row>
    <row r="110" s="1" customFormat="1" ht="36" spans="1:11 16382:16383">
      <c r="A110" s="26"/>
      <c r="B110" s="15" t="s">
        <v>240</v>
      </c>
      <c r="C110" s="16" t="s">
        <v>13</v>
      </c>
      <c r="D110" s="16" t="s">
        <v>14</v>
      </c>
      <c r="E110" s="16" t="s">
        <v>188</v>
      </c>
      <c r="F110" s="16" t="s">
        <v>16</v>
      </c>
      <c r="G110" s="16" t="s">
        <v>17</v>
      </c>
      <c r="H110" s="16" t="s">
        <v>241</v>
      </c>
      <c r="I110" s="17">
        <v>5400</v>
      </c>
      <c r="J110" s="20"/>
      <c r="K110" s="21"/>
      <c r="XFB110"/>
      <c r="XFC110"/>
    </row>
    <row r="111" s="1" customFormat="1" ht="36" spans="1:11 16382:16383">
      <c r="A111" s="26"/>
      <c r="B111" s="15" t="s">
        <v>242</v>
      </c>
      <c r="C111" s="16" t="s">
        <v>13</v>
      </c>
      <c r="D111" s="16" t="s">
        <v>14</v>
      </c>
      <c r="E111" s="16" t="s">
        <v>188</v>
      </c>
      <c r="F111" s="16" t="s">
        <v>16</v>
      </c>
      <c r="G111" s="16" t="s">
        <v>17</v>
      </c>
      <c r="H111" s="16" t="s">
        <v>243</v>
      </c>
      <c r="I111" s="17">
        <v>5400</v>
      </c>
      <c r="J111" s="20"/>
      <c r="K111" s="21"/>
      <c r="XFB111"/>
      <c r="XFC111"/>
    </row>
    <row r="112" s="1" customFormat="1" ht="36" spans="1:11 16382:16383">
      <c r="A112" s="26"/>
      <c r="B112" s="15" t="s">
        <v>244</v>
      </c>
      <c r="C112" s="16" t="s">
        <v>13</v>
      </c>
      <c r="D112" s="16" t="s">
        <v>14</v>
      </c>
      <c r="E112" s="16" t="s">
        <v>188</v>
      </c>
      <c r="F112" s="16" t="s">
        <v>16</v>
      </c>
      <c r="G112" s="16" t="s">
        <v>17</v>
      </c>
      <c r="H112" s="16" t="s">
        <v>245</v>
      </c>
      <c r="I112" s="17">
        <v>5400</v>
      </c>
      <c r="J112" s="20"/>
      <c r="K112" s="21"/>
      <c r="XFB112"/>
      <c r="XFC112"/>
    </row>
    <row r="113" s="1" customFormat="1" ht="36" spans="1:11 16382:16383">
      <c r="A113" s="27"/>
      <c r="B113" s="15" t="s">
        <v>246</v>
      </c>
      <c r="C113" s="16" t="s">
        <v>13</v>
      </c>
      <c r="D113" s="16" t="s">
        <v>14</v>
      </c>
      <c r="E113" s="16" t="s">
        <v>188</v>
      </c>
      <c r="F113" s="16" t="s">
        <v>16</v>
      </c>
      <c r="G113" s="16" t="s">
        <v>17</v>
      </c>
      <c r="H113" s="16" t="s">
        <v>247</v>
      </c>
      <c r="I113" s="17">
        <v>5400</v>
      </c>
      <c r="J113" s="22"/>
      <c r="K113" s="23"/>
      <c r="XFB113"/>
      <c r="XFC113"/>
    </row>
    <row r="114" s="1" customFormat="1" ht="36" spans="1:11 16382:16383">
      <c r="A114" s="25">
        <v>264</v>
      </c>
      <c r="B114" s="15" t="s">
        <v>248</v>
      </c>
      <c r="C114" s="16" t="s">
        <v>13</v>
      </c>
      <c r="D114" s="16" t="s">
        <v>14</v>
      </c>
      <c r="E114" s="16" t="s">
        <v>188</v>
      </c>
      <c r="F114" s="16" t="s">
        <v>16</v>
      </c>
      <c r="G114" s="16" t="s">
        <v>17</v>
      </c>
      <c r="H114" s="16" t="s">
        <v>249</v>
      </c>
      <c r="I114" s="17">
        <v>5400</v>
      </c>
      <c r="J114" s="18">
        <v>32400</v>
      </c>
      <c r="K114" s="19">
        <f t="shared" si="1"/>
        <v>25920</v>
      </c>
      <c r="XFB114"/>
      <c r="XFC114"/>
    </row>
    <row r="115" s="1" customFormat="1" ht="36" spans="1:11 16382:16383">
      <c r="A115" s="26"/>
      <c r="B115" s="15" t="s">
        <v>250</v>
      </c>
      <c r="C115" s="16" t="s">
        <v>13</v>
      </c>
      <c r="D115" s="16" t="s">
        <v>14</v>
      </c>
      <c r="E115" s="16" t="s">
        <v>188</v>
      </c>
      <c r="F115" s="16" t="s">
        <v>16</v>
      </c>
      <c r="G115" s="16" t="s">
        <v>17</v>
      </c>
      <c r="H115" s="16" t="s">
        <v>251</v>
      </c>
      <c r="I115" s="17">
        <v>5400</v>
      </c>
      <c r="J115" s="20"/>
      <c r="K115" s="21"/>
      <c r="XFB115"/>
      <c r="XFC115"/>
    </row>
    <row r="116" s="1" customFormat="1" ht="36" spans="1:11 16382:16383">
      <c r="A116" s="26"/>
      <c r="B116" s="15" t="s">
        <v>252</v>
      </c>
      <c r="C116" s="16" t="s">
        <v>13</v>
      </c>
      <c r="D116" s="16" t="s">
        <v>14</v>
      </c>
      <c r="E116" s="16" t="s">
        <v>188</v>
      </c>
      <c r="F116" s="16" t="s">
        <v>16</v>
      </c>
      <c r="G116" s="16" t="s">
        <v>17</v>
      </c>
      <c r="H116" s="16" t="s">
        <v>253</v>
      </c>
      <c r="I116" s="17">
        <v>5400</v>
      </c>
      <c r="J116" s="20"/>
      <c r="K116" s="21"/>
      <c r="XFB116"/>
      <c r="XFC116"/>
    </row>
    <row r="117" s="1" customFormat="1" ht="36" spans="1:11 16382:16383">
      <c r="A117" s="26"/>
      <c r="B117" s="15" t="s">
        <v>254</v>
      </c>
      <c r="C117" s="16" t="s">
        <v>13</v>
      </c>
      <c r="D117" s="16" t="s">
        <v>14</v>
      </c>
      <c r="E117" s="16" t="s">
        <v>188</v>
      </c>
      <c r="F117" s="16" t="s">
        <v>16</v>
      </c>
      <c r="G117" s="16" t="s">
        <v>17</v>
      </c>
      <c r="H117" s="16" t="s">
        <v>255</v>
      </c>
      <c r="I117" s="17">
        <v>5400</v>
      </c>
      <c r="J117" s="20"/>
      <c r="K117" s="21"/>
      <c r="XFB117"/>
      <c r="XFC117"/>
    </row>
    <row r="118" s="1" customFormat="1" ht="36" spans="1:11 16382:16383">
      <c r="A118" s="26"/>
      <c r="B118" s="15" t="s">
        <v>256</v>
      </c>
      <c r="C118" s="16" t="s">
        <v>13</v>
      </c>
      <c r="D118" s="16" t="s">
        <v>14</v>
      </c>
      <c r="E118" s="16" t="s">
        <v>188</v>
      </c>
      <c r="F118" s="16" t="s">
        <v>16</v>
      </c>
      <c r="G118" s="16" t="s">
        <v>17</v>
      </c>
      <c r="H118" s="16" t="s">
        <v>257</v>
      </c>
      <c r="I118" s="17">
        <v>5400</v>
      </c>
      <c r="J118" s="20"/>
      <c r="K118" s="21"/>
      <c r="XFB118"/>
      <c r="XFC118"/>
    </row>
    <row r="119" s="1" customFormat="1" ht="36" spans="1:11 16382:16383">
      <c r="A119" s="27"/>
      <c r="B119" s="15" t="s">
        <v>258</v>
      </c>
      <c r="C119" s="16" t="s">
        <v>13</v>
      </c>
      <c r="D119" s="16" t="s">
        <v>14</v>
      </c>
      <c r="E119" s="16" t="s">
        <v>188</v>
      </c>
      <c r="F119" s="16" t="s">
        <v>16</v>
      </c>
      <c r="G119" s="16" t="s">
        <v>17</v>
      </c>
      <c r="H119" s="16" t="s">
        <v>259</v>
      </c>
      <c r="I119" s="17">
        <v>5400</v>
      </c>
      <c r="J119" s="22"/>
      <c r="K119" s="23"/>
      <c r="XFB119"/>
      <c r="XFC119"/>
    </row>
    <row r="120" s="1" customFormat="1" ht="24" spans="1:11 16382:16383">
      <c r="A120" s="14">
        <v>298</v>
      </c>
      <c r="B120" s="15" t="s">
        <v>260</v>
      </c>
      <c r="C120" s="16" t="s">
        <v>13</v>
      </c>
      <c r="D120" s="16" t="s">
        <v>14</v>
      </c>
      <c r="E120" s="16" t="s">
        <v>15</v>
      </c>
      <c r="F120" s="16" t="s">
        <v>16</v>
      </c>
      <c r="G120" s="16" t="s">
        <v>17</v>
      </c>
      <c r="H120" s="16" t="s">
        <v>261</v>
      </c>
      <c r="I120" s="17">
        <v>1700</v>
      </c>
      <c r="J120" s="18">
        <v>5100</v>
      </c>
      <c r="K120" s="19">
        <f t="shared" si="1"/>
        <v>4080</v>
      </c>
      <c r="XFB120"/>
      <c r="XFC120"/>
    </row>
    <row r="121" s="1" customFormat="1" ht="24" spans="1:11 16382:16383">
      <c r="A121" s="14"/>
      <c r="B121" s="15" t="s">
        <v>262</v>
      </c>
      <c r="C121" s="16" t="s">
        <v>13</v>
      </c>
      <c r="D121" s="16" t="s">
        <v>14</v>
      </c>
      <c r="E121" s="16" t="s">
        <v>15</v>
      </c>
      <c r="F121" s="16" t="s">
        <v>16</v>
      </c>
      <c r="G121" s="16" t="s">
        <v>17</v>
      </c>
      <c r="H121" s="16" t="s">
        <v>263</v>
      </c>
      <c r="I121" s="17">
        <v>1700</v>
      </c>
      <c r="J121" s="20"/>
      <c r="K121" s="21"/>
      <c r="XFB121"/>
      <c r="XFC121"/>
    </row>
    <row r="122" s="1" customFormat="1" ht="24" spans="1:11 16382:16383">
      <c r="A122" s="14"/>
      <c r="B122" s="15" t="s">
        <v>264</v>
      </c>
      <c r="C122" s="16" t="s">
        <v>13</v>
      </c>
      <c r="D122" s="16" t="s">
        <v>14</v>
      </c>
      <c r="E122" s="16" t="s">
        <v>15</v>
      </c>
      <c r="F122" s="16" t="s">
        <v>16</v>
      </c>
      <c r="G122" s="16" t="s">
        <v>17</v>
      </c>
      <c r="H122" s="16" t="s">
        <v>265</v>
      </c>
      <c r="I122" s="17">
        <v>1700</v>
      </c>
      <c r="J122" s="22"/>
      <c r="K122" s="23"/>
      <c r="XFB122"/>
      <c r="XFC122"/>
    </row>
    <row r="123" s="1" customFormat="1" ht="24" spans="1:11 16382:16383">
      <c r="A123" s="14">
        <v>302</v>
      </c>
      <c r="B123" s="15" t="s">
        <v>266</v>
      </c>
      <c r="C123" s="16" t="s">
        <v>13</v>
      </c>
      <c r="D123" s="16" t="s">
        <v>14</v>
      </c>
      <c r="E123" s="16" t="s">
        <v>15</v>
      </c>
      <c r="F123" s="16" t="s">
        <v>16</v>
      </c>
      <c r="G123" s="16" t="s">
        <v>17</v>
      </c>
      <c r="H123" s="16" t="s">
        <v>267</v>
      </c>
      <c r="I123" s="17">
        <v>1700</v>
      </c>
      <c r="J123" s="18">
        <v>3400</v>
      </c>
      <c r="K123" s="19">
        <f t="shared" si="1"/>
        <v>2720</v>
      </c>
      <c r="XFB123"/>
      <c r="XFC123"/>
    </row>
    <row r="124" s="1" customFormat="1" ht="24" spans="1:11 16382:16383">
      <c r="A124" s="14"/>
      <c r="B124" s="15" t="s">
        <v>268</v>
      </c>
      <c r="C124" s="16" t="s">
        <v>13</v>
      </c>
      <c r="D124" s="16" t="s">
        <v>14</v>
      </c>
      <c r="E124" s="16" t="s">
        <v>15</v>
      </c>
      <c r="F124" s="16" t="s">
        <v>16</v>
      </c>
      <c r="G124" s="16" t="s">
        <v>17</v>
      </c>
      <c r="H124" s="16" t="s">
        <v>269</v>
      </c>
      <c r="I124" s="17">
        <v>1700</v>
      </c>
      <c r="J124" s="22"/>
      <c r="K124" s="23"/>
      <c r="XFB124"/>
      <c r="XFC124"/>
    </row>
    <row r="125" s="1" customFormat="1" ht="24" spans="1:11 16382:16383">
      <c r="A125" s="14">
        <v>303</v>
      </c>
      <c r="B125" s="15" t="s">
        <v>270</v>
      </c>
      <c r="C125" s="16" t="s">
        <v>13</v>
      </c>
      <c r="D125" s="16" t="s">
        <v>14</v>
      </c>
      <c r="E125" s="16" t="s">
        <v>105</v>
      </c>
      <c r="F125" s="16" t="s">
        <v>16</v>
      </c>
      <c r="G125" s="16" t="s">
        <v>17</v>
      </c>
      <c r="H125" s="16" t="s">
        <v>271</v>
      </c>
      <c r="I125" s="17">
        <v>1600</v>
      </c>
      <c r="J125" s="17">
        <v>1600</v>
      </c>
      <c r="K125" s="24">
        <f t="shared" si="1"/>
        <v>1280</v>
      </c>
      <c r="XFB125"/>
      <c r="XFC125"/>
    </row>
    <row r="126" s="1" customFormat="1" ht="24" spans="1:11 16382:16383">
      <c r="A126" s="14">
        <v>305</v>
      </c>
      <c r="B126" s="15" t="s">
        <v>272</v>
      </c>
      <c r="C126" s="16" t="s">
        <v>13</v>
      </c>
      <c r="D126" s="16" t="s">
        <v>14</v>
      </c>
      <c r="E126" s="16" t="s">
        <v>273</v>
      </c>
      <c r="F126" s="16" t="s">
        <v>16</v>
      </c>
      <c r="G126" s="16" t="s">
        <v>17</v>
      </c>
      <c r="H126" s="16" t="s">
        <v>274</v>
      </c>
      <c r="I126" s="17">
        <v>1580</v>
      </c>
      <c r="J126" s="18">
        <v>3160</v>
      </c>
      <c r="K126" s="19">
        <f t="shared" si="1"/>
        <v>2528</v>
      </c>
      <c r="XFB126"/>
      <c r="XFC126"/>
    </row>
    <row r="127" s="1" customFormat="1" ht="24" spans="1:11 16382:16383">
      <c r="A127" s="14"/>
      <c r="B127" s="15" t="s">
        <v>275</v>
      </c>
      <c r="C127" s="16" t="s">
        <v>13</v>
      </c>
      <c r="D127" s="16" t="s">
        <v>14</v>
      </c>
      <c r="E127" s="16" t="s">
        <v>273</v>
      </c>
      <c r="F127" s="16" t="s">
        <v>16</v>
      </c>
      <c r="G127" s="16" t="s">
        <v>17</v>
      </c>
      <c r="H127" s="16" t="s">
        <v>276</v>
      </c>
      <c r="I127" s="17">
        <v>1580</v>
      </c>
      <c r="J127" s="22"/>
      <c r="K127" s="23"/>
      <c r="XFB127"/>
      <c r="XFC127"/>
    </row>
    <row r="128" s="1" customFormat="1" ht="24" spans="1:11 16382:16383">
      <c r="A128" s="14">
        <v>316</v>
      </c>
      <c r="B128" s="15" t="s">
        <v>277</v>
      </c>
      <c r="C128" s="16" t="s">
        <v>13</v>
      </c>
      <c r="D128" s="16" t="s">
        <v>14</v>
      </c>
      <c r="E128" s="16" t="s">
        <v>278</v>
      </c>
      <c r="F128" s="16" t="s">
        <v>16</v>
      </c>
      <c r="G128" s="16" t="s">
        <v>17</v>
      </c>
      <c r="H128" s="16" t="s">
        <v>279</v>
      </c>
      <c r="I128" s="17">
        <v>745</v>
      </c>
      <c r="J128" s="17">
        <v>745</v>
      </c>
      <c r="K128" s="24">
        <f t="shared" si="1"/>
        <v>596</v>
      </c>
      <c r="XFB128"/>
      <c r="XFC128"/>
    </row>
    <row r="129" s="1" customFormat="1" ht="24" spans="1:11 16382:16383">
      <c r="A129" s="14">
        <v>318</v>
      </c>
      <c r="B129" s="15" t="s">
        <v>280</v>
      </c>
      <c r="C129" s="16" t="s">
        <v>13</v>
      </c>
      <c r="D129" s="16" t="s">
        <v>14</v>
      </c>
      <c r="E129" s="16" t="s">
        <v>281</v>
      </c>
      <c r="F129" s="16" t="s">
        <v>16</v>
      </c>
      <c r="G129" s="16" t="s">
        <v>17</v>
      </c>
      <c r="H129" s="16" t="s">
        <v>282</v>
      </c>
      <c r="I129" s="17">
        <v>1750</v>
      </c>
      <c r="J129" s="17">
        <v>1750</v>
      </c>
      <c r="K129" s="24">
        <f t="shared" si="1"/>
        <v>1400</v>
      </c>
      <c r="XFB129"/>
      <c r="XFC129"/>
    </row>
    <row r="130" s="1" customFormat="1" ht="24" spans="1:11 16382:16383">
      <c r="A130" s="14">
        <v>319</v>
      </c>
      <c r="B130" s="15" t="s">
        <v>283</v>
      </c>
      <c r="C130" s="16" t="s">
        <v>13</v>
      </c>
      <c r="D130" s="16" t="s">
        <v>14</v>
      </c>
      <c r="E130" s="16" t="s">
        <v>281</v>
      </c>
      <c r="F130" s="16" t="s">
        <v>16</v>
      </c>
      <c r="G130" s="16" t="s">
        <v>17</v>
      </c>
      <c r="H130" s="16" t="s">
        <v>284</v>
      </c>
      <c r="I130" s="17">
        <v>1750</v>
      </c>
      <c r="J130" s="17">
        <v>1750</v>
      </c>
      <c r="K130" s="24">
        <f t="shared" si="1"/>
        <v>1400</v>
      </c>
      <c r="XFB130"/>
      <c r="XFC130"/>
    </row>
    <row r="131" s="1" customFormat="1" ht="24" spans="1:11 16382:16383">
      <c r="A131" s="14">
        <v>320</v>
      </c>
      <c r="B131" s="15" t="s">
        <v>285</v>
      </c>
      <c r="C131" s="16" t="s">
        <v>13</v>
      </c>
      <c r="D131" s="16" t="s">
        <v>14</v>
      </c>
      <c r="E131" s="16" t="s">
        <v>281</v>
      </c>
      <c r="F131" s="16" t="s">
        <v>16</v>
      </c>
      <c r="G131" s="16" t="s">
        <v>17</v>
      </c>
      <c r="H131" s="16" t="s">
        <v>286</v>
      </c>
      <c r="I131" s="17">
        <v>1750</v>
      </c>
      <c r="J131" s="17">
        <v>1750</v>
      </c>
      <c r="K131" s="24">
        <f t="shared" ref="K131:K194" si="2">J131*80%</f>
        <v>1400</v>
      </c>
      <c r="XFB131"/>
      <c r="XFC131"/>
    </row>
    <row r="132" s="1" customFormat="1" ht="24" spans="1:11 16382:16383">
      <c r="A132" s="14">
        <v>322</v>
      </c>
      <c r="B132" s="15" t="s">
        <v>287</v>
      </c>
      <c r="C132" s="16" t="s">
        <v>13</v>
      </c>
      <c r="D132" s="16" t="s">
        <v>14</v>
      </c>
      <c r="E132" s="16" t="s">
        <v>281</v>
      </c>
      <c r="F132" s="16" t="s">
        <v>16</v>
      </c>
      <c r="G132" s="16" t="s">
        <v>17</v>
      </c>
      <c r="H132" s="16" t="s">
        <v>288</v>
      </c>
      <c r="I132" s="17">
        <v>1750</v>
      </c>
      <c r="J132" s="17">
        <v>1750</v>
      </c>
      <c r="K132" s="24">
        <f t="shared" si="2"/>
        <v>1400</v>
      </c>
      <c r="XFB132"/>
      <c r="XFC132"/>
    </row>
    <row r="133" s="1" customFormat="1" ht="24" spans="1:11 16382:16383">
      <c r="A133" s="14">
        <v>323</v>
      </c>
      <c r="B133" s="15" t="s">
        <v>289</v>
      </c>
      <c r="C133" s="16" t="s">
        <v>13</v>
      </c>
      <c r="D133" s="16" t="s">
        <v>14</v>
      </c>
      <c r="E133" s="16" t="s">
        <v>281</v>
      </c>
      <c r="F133" s="16" t="s">
        <v>16</v>
      </c>
      <c r="G133" s="16" t="s">
        <v>17</v>
      </c>
      <c r="H133" s="16" t="s">
        <v>290</v>
      </c>
      <c r="I133" s="17">
        <v>1850</v>
      </c>
      <c r="J133" s="18">
        <v>12950</v>
      </c>
      <c r="K133" s="19">
        <f t="shared" si="2"/>
        <v>10360</v>
      </c>
      <c r="XFB133"/>
      <c r="XFC133"/>
    </row>
    <row r="134" s="1" customFormat="1" ht="24" spans="1:11 16382:16383">
      <c r="A134" s="14"/>
      <c r="B134" s="15" t="s">
        <v>291</v>
      </c>
      <c r="C134" s="16" t="s">
        <v>13</v>
      </c>
      <c r="D134" s="16" t="s">
        <v>14</v>
      </c>
      <c r="E134" s="16" t="s">
        <v>281</v>
      </c>
      <c r="F134" s="16" t="s">
        <v>16</v>
      </c>
      <c r="G134" s="16" t="s">
        <v>17</v>
      </c>
      <c r="H134" s="16" t="s">
        <v>292</v>
      </c>
      <c r="I134" s="17">
        <v>1850</v>
      </c>
      <c r="J134" s="20"/>
      <c r="K134" s="21"/>
      <c r="XFB134"/>
      <c r="XFC134"/>
    </row>
    <row r="135" s="1" customFormat="1" ht="24" spans="1:11 16382:16383">
      <c r="A135" s="14"/>
      <c r="B135" s="15" t="s">
        <v>293</v>
      </c>
      <c r="C135" s="16" t="s">
        <v>13</v>
      </c>
      <c r="D135" s="16" t="s">
        <v>14</v>
      </c>
      <c r="E135" s="16" t="s">
        <v>281</v>
      </c>
      <c r="F135" s="16" t="s">
        <v>16</v>
      </c>
      <c r="G135" s="16" t="s">
        <v>17</v>
      </c>
      <c r="H135" s="16" t="s">
        <v>294</v>
      </c>
      <c r="I135" s="17">
        <v>1850</v>
      </c>
      <c r="J135" s="20"/>
      <c r="K135" s="21"/>
      <c r="XFB135"/>
      <c r="XFC135"/>
    </row>
    <row r="136" s="1" customFormat="1" ht="24" spans="1:11 16382:16383">
      <c r="A136" s="14"/>
      <c r="B136" s="15" t="s">
        <v>295</v>
      </c>
      <c r="C136" s="16" t="s">
        <v>13</v>
      </c>
      <c r="D136" s="16" t="s">
        <v>14</v>
      </c>
      <c r="E136" s="16" t="s">
        <v>281</v>
      </c>
      <c r="F136" s="16" t="s">
        <v>16</v>
      </c>
      <c r="G136" s="16" t="s">
        <v>17</v>
      </c>
      <c r="H136" s="16" t="s">
        <v>296</v>
      </c>
      <c r="I136" s="17">
        <v>1850</v>
      </c>
      <c r="J136" s="20"/>
      <c r="K136" s="21"/>
      <c r="XFB136"/>
      <c r="XFC136"/>
    </row>
    <row r="137" s="1" customFormat="1" ht="24" spans="1:11 16382:16383">
      <c r="A137" s="14"/>
      <c r="B137" s="15" t="s">
        <v>297</v>
      </c>
      <c r="C137" s="16" t="s">
        <v>13</v>
      </c>
      <c r="D137" s="16" t="s">
        <v>14</v>
      </c>
      <c r="E137" s="16" t="s">
        <v>281</v>
      </c>
      <c r="F137" s="16" t="s">
        <v>16</v>
      </c>
      <c r="G137" s="16" t="s">
        <v>17</v>
      </c>
      <c r="H137" s="16" t="s">
        <v>298</v>
      </c>
      <c r="I137" s="17">
        <v>1850</v>
      </c>
      <c r="J137" s="20"/>
      <c r="K137" s="21"/>
      <c r="XFB137"/>
      <c r="XFC137"/>
    </row>
    <row r="138" s="1" customFormat="1" ht="24" spans="1:11 16382:16383">
      <c r="A138" s="14"/>
      <c r="B138" s="15" t="s">
        <v>299</v>
      </c>
      <c r="C138" s="16" t="s">
        <v>13</v>
      </c>
      <c r="D138" s="16" t="s">
        <v>14</v>
      </c>
      <c r="E138" s="16" t="s">
        <v>281</v>
      </c>
      <c r="F138" s="16" t="s">
        <v>16</v>
      </c>
      <c r="G138" s="16" t="s">
        <v>17</v>
      </c>
      <c r="H138" s="16" t="s">
        <v>300</v>
      </c>
      <c r="I138" s="17">
        <v>1850</v>
      </c>
      <c r="J138" s="20"/>
      <c r="K138" s="21"/>
      <c r="XFB138"/>
      <c r="XFC138"/>
    </row>
    <row r="139" s="1" customFormat="1" ht="24" spans="1:11 16382:16383">
      <c r="A139" s="14"/>
      <c r="B139" s="15" t="s">
        <v>301</v>
      </c>
      <c r="C139" s="16" t="s">
        <v>13</v>
      </c>
      <c r="D139" s="16" t="s">
        <v>14</v>
      </c>
      <c r="E139" s="16" t="s">
        <v>281</v>
      </c>
      <c r="F139" s="16" t="s">
        <v>16</v>
      </c>
      <c r="G139" s="16" t="s">
        <v>17</v>
      </c>
      <c r="H139" s="16" t="s">
        <v>302</v>
      </c>
      <c r="I139" s="17">
        <v>1850</v>
      </c>
      <c r="J139" s="22"/>
      <c r="K139" s="23"/>
      <c r="XFB139"/>
      <c r="XFC139"/>
    </row>
    <row r="140" s="1" customFormat="1" ht="36" spans="1:11 16382:16383">
      <c r="A140" s="14">
        <v>324</v>
      </c>
      <c r="B140" s="15" t="s">
        <v>303</v>
      </c>
      <c r="C140" s="16" t="s">
        <v>13</v>
      </c>
      <c r="D140" s="16" t="s">
        <v>14</v>
      </c>
      <c r="E140" s="16" t="s">
        <v>281</v>
      </c>
      <c r="F140" s="16" t="s">
        <v>16</v>
      </c>
      <c r="G140" s="16" t="s">
        <v>17</v>
      </c>
      <c r="H140" s="16" t="s">
        <v>304</v>
      </c>
      <c r="I140" s="17">
        <v>1520</v>
      </c>
      <c r="J140" s="17">
        <v>1520</v>
      </c>
      <c r="K140" s="24">
        <f t="shared" si="2"/>
        <v>1216</v>
      </c>
      <c r="XFB140"/>
      <c r="XFC140"/>
    </row>
    <row r="141" s="1" customFormat="1" ht="36" spans="1:11 16382:16383">
      <c r="A141" s="14">
        <v>329</v>
      </c>
      <c r="B141" s="29">
        <v>277</v>
      </c>
      <c r="C141" s="30" t="s">
        <v>13</v>
      </c>
      <c r="D141" s="30" t="s">
        <v>14</v>
      </c>
      <c r="E141" s="16" t="s">
        <v>305</v>
      </c>
      <c r="F141" s="30" t="s">
        <v>16</v>
      </c>
      <c r="G141" s="16" t="s">
        <v>17</v>
      </c>
      <c r="H141" s="30" t="s">
        <v>306</v>
      </c>
      <c r="I141" s="17">
        <v>2030</v>
      </c>
      <c r="J141" s="17">
        <v>2030</v>
      </c>
      <c r="K141" s="24">
        <f t="shared" si="2"/>
        <v>1624</v>
      </c>
      <c r="XFB141"/>
      <c r="XFC141"/>
    </row>
    <row r="142" s="1" customFormat="1" ht="24" spans="1:11 16382:16383">
      <c r="A142" s="14">
        <v>332</v>
      </c>
      <c r="B142" s="31">
        <v>280</v>
      </c>
      <c r="C142" s="30" t="s">
        <v>13</v>
      </c>
      <c r="D142" s="30" t="s">
        <v>14</v>
      </c>
      <c r="E142" s="16" t="s">
        <v>307</v>
      </c>
      <c r="F142" s="30" t="s">
        <v>16</v>
      </c>
      <c r="G142" s="16" t="s">
        <v>17</v>
      </c>
      <c r="H142" s="30" t="s">
        <v>308</v>
      </c>
      <c r="I142" s="17">
        <v>9000</v>
      </c>
      <c r="J142" s="17">
        <v>9000</v>
      </c>
      <c r="K142" s="24">
        <f t="shared" si="2"/>
        <v>7200</v>
      </c>
      <c r="XFB142"/>
      <c r="XFC142"/>
    </row>
    <row r="143" s="1" customFormat="1" ht="24" spans="1:11 16382:16383">
      <c r="A143" s="14">
        <v>335</v>
      </c>
      <c r="B143" s="29" t="s">
        <v>309</v>
      </c>
      <c r="C143" s="30" t="s">
        <v>13</v>
      </c>
      <c r="D143" s="30" t="s">
        <v>14</v>
      </c>
      <c r="E143" s="16" t="s">
        <v>310</v>
      </c>
      <c r="F143" s="30" t="s">
        <v>16</v>
      </c>
      <c r="G143" s="16" t="s">
        <v>17</v>
      </c>
      <c r="H143" s="30" t="s">
        <v>311</v>
      </c>
      <c r="I143" s="17">
        <v>1830</v>
      </c>
      <c r="J143" s="18">
        <v>7480</v>
      </c>
      <c r="K143" s="19">
        <f t="shared" si="2"/>
        <v>5984</v>
      </c>
      <c r="XFB143"/>
      <c r="XFC143"/>
    </row>
    <row r="144" s="1" customFormat="1" ht="24" spans="1:11 16382:16383">
      <c r="A144" s="14"/>
      <c r="B144" s="29" t="s">
        <v>312</v>
      </c>
      <c r="C144" s="30" t="s">
        <v>13</v>
      </c>
      <c r="D144" s="30" t="s">
        <v>14</v>
      </c>
      <c r="E144" s="16" t="s">
        <v>310</v>
      </c>
      <c r="F144" s="30" t="s">
        <v>16</v>
      </c>
      <c r="G144" s="16" t="s">
        <v>17</v>
      </c>
      <c r="H144" s="30" t="s">
        <v>313</v>
      </c>
      <c r="I144" s="17">
        <v>1830</v>
      </c>
      <c r="J144" s="20"/>
      <c r="K144" s="21"/>
      <c r="XFB144"/>
      <c r="XFC144"/>
    </row>
    <row r="145" s="1" customFormat="1" ht="24" spans="1:11 16382:16383">
      <c r="A145" s="14"/>
      <c r="B145" s="29" t="s">
        <v>314</v>
      </c>
      <c r="C145" s="30" t="s">
        <v>13</v>
      </c>
      <c r="D145" s="30" t="s">
        <v>14</v>
      </c>
      <c r="E145" s="16" t="s">
        <v>310</v>
      </c>
      <c r="F145" s="30" t="s">
        <v>16</v>
      </c>
      <c r="G145" s="16" t="s">
        <v>17</v>
      </c>
      <c r="H145" s="30" t="s">
        <v>315</v>
      </c>
      <c r="I145" s="17">
        <v>1990</v>
      </c>
      <c r="J145" s="20"/>
      <c r="K145" s="21"/>
      <c r="XFB145"/>
      <c r="XFC145"/>
    </row>
    <row r="146" s="1" customFormat="1" ht="24" spans="1:11 16382:16383">
      <c r="A146" s="14"/>
      <c r="B146" s="29" t="s">
        <v>316</v>
      </c>
      <c r="C146" s="30" t="s">
        <v>13</v>
      </c>
      <c r="D146" s="30" t="s">
        <v>14</v>
      </c>
      <c r="E146" s="16" t="s">
        <v>310</v>
      </c>
      <c r="F146" s="30" t="s">
        <v>16</v>
      </c>
      <c r="G146" s="16" t="s">
        <v>17</v>
      </c>
      <c r="H146" s="30" t="s">
        <v>317</v>
      </c>
      <c r="I146" s="17">
        <v>1830</v>
      </c>
      <c r="J146" s="22"/>
      <c r="K146" s="23"/>
      <c r="XFB146"/>
      <c r="XFC146"/>
    </row>
    <row r="147" s="1" customFormat="1" ht="24" spans="1:11 16382:16383">
      <c r="A147" s="14">
        <v>338</v>
      </c>
      <c r="B147" s="29" t="s">
        <v>318</v>
      </c>
      <c r="C147" s="30" t="s">
        <v>13</v>
      </c>
      <c r="D147" s="30" t="s">
        <v>14</v>
      </c>
      <c r="E147" s="16" t="s">
        <v>310</v>
      </c>
      <c r="F147" s="30" t="s">
        <v>16</v>
      </c>
      <c r="G147" s="16" t="s">
        <v>17</v>
      </c>
      <c r="H147" s="30" t="s">
        <v>319</v>
      </c>
      <c r="I147" s="17">
        <v>1830</v>
      </c>
      <c r="J147" s="17">
        <v>1830</v>
      </c>
      <c r="K147" s="24">
        <f t="shared" si="2"/>
        <v>1464</v>
      </c>
      <c r="XFB147"/>
      <c r="XFC147"/>
    </row>
    <row r="148" s="1" customFormat="1" ht="24" spans="1:11 16382:16383">
      <c r="A148" s="14">
        <v>347</v>
      </c>
      <c r="B148" s="29" t="s">
        <v>320</v>
      </c>
      <c r="C148" s="30" t="s">
        <v>13</v>
      </c>
      <c r="D148" s="30" t="s">
        <v>14</v>
      </c>
      <c r="E148" s="16" t="s">
        <v>321</v>
      </c>
      <c r="F148" s="30" t="s">
        <v>16</v>
      </c>
      <c r="G148" s="16" t="s">
        <v>17</v>
      </c>
      <c r="H148" s="30" t="s">
        <v>322</v>
      </c>
      <c r="I148" s="17">
        <v>2070</v>
      </c>
      <c r="J148" s="17">
        <v>2070</v>
      </c>
      <c r="K148" s="24">
        <f t="shared" si="2"/>
        <v>1656</v>
      </c>
      <c r="XFB148"/>
      <c r="XFC148"/>
    </row>
    <row r="149" s="1" customFormat="1" ht="24" spans="1:11 16382:16383">
      <c r="A149" s="14">
        <v>348</v>
      </c>
      <c r="B149" s="29" t="s">
        <v>323</v>
      </c>
      <c r="C149" s="30" t="s">
        <v>13</v>
      </c>
      <c r="D149" s="30" t="s">
        <v>14</v>
      </c>
      <c r="E149" s="16" t="s">
        <v>160</v>
      </c>
      <c r="F149" s="30" t="s">
        <v>16</v>
      </c>
      <c r="G149" s="16" t="s">
        <v>17</v>
      </c>
      <c r="H149" s="30" t="s">
        <v>324</v>
      </c>
      <c r="I149" s="17">
        <v>2080</v>
      </c>
      <c r="J149" s="18">
        <v>10400</v>
      </c>
      <c r="K149" s="19">
        <f t="shared" si="2"/>
        <v>8320</v>
      </c>
      <c r="XFB149"/>
      <c r="XFC149"/>
    </row>
    <row r="150" s="1" customFormat="1" ht="24" spans="1:11 16382:16383">
      <c r="A150" s="14"/>
      <c r="B150" s="29" t="s">
        <v>325</v>
      </c>
      <c r="C150" s="30" t="s">
        <v>13</v>
      </c>
      <c r="D150" s="30" t="s">
        <v>14</v>
      </c>
      <c r="E150" s="16" t="s">
        <v>160</v>
      </c>
      <c r="F150" s="30" t="s">
        <v>16</v>
      </c>
      <c r="G150" s="16" t="s">
        <v>17</v>
      </c>
      <c r="H150" s="30" t="s">
        <v>326</v>
      </c>
      <c r="I150" s="17">
        <v>2080</v>
      </c>
      <c r="J150" s="20"/>
      <c r="K150" s="21"/>
      <c r="XFB150"/>
      <c r="XFC150"/>
    </row>
    <row r="151" s="1" customFormat="1" ht="24" spans="1:11 16382:16383">
      <c r="A151" s="14"/>
      <c r="B151" s="29" t="s">
        <v>327</v>
      </c>
      <c r="C151" s="30" t="s">
        <v>13</v>
      </c>
      <c r="D151" s="30" t="s">
        <v>14</v>
      </c>
      <c r="E151" s="16" t="s">
        <v>160</v>
      </c>
      <c r="F151" s="30" t="s">
        <v>16</v>
      </c>
      <c r="G151" s="16" t="s">
        <v>17</v>
      </c>
      <c r="H151" s="30" t="s">
        <v>328</v>
      </c>
      <c r="I151" s="17">
        <v>2080</v>
      </c>
      <c r="J151" s="20"/>
      <c r="K151" s="21"/>
      <c r="XFB151"/>
      <c r="XFC151"/>
    </row>
    <row r="152" s="1" customFormat="1" ht="24" spans="1:11 16382:16383">
      <c r="A152" s="14"/>
      <c r="B152" s="29" t="s">
        <v>329</v>
      </c>
      <c r="C152" s="30" t="s">
        <v>13</v>
      </c>
      <c r="D152" s="30" t="s">
        <v>14</v>
      </c>
      <c r="E152" s="16" t="s">
        <v>160</v>
      </c>
      <c r="F152" s="30" t="s">
        <v>16</v>
      </c>
      <c r="G152" s="16" t="s">
        <v>17</v>
      </c>
      <c r="H152" s="30" t="s">
        <v>330</v>
      </c>
      <c r="I152" s="17">
        <v>2080</v>
      </c>
      <c r="J152" s="20"/>
      <c r="K152" s="21"/>
      <c r="XFB152"/>
      <c r="XFC152"/>
    </row>
    <row r="153" s="1" customFormat="1" ht="24" spans="1:11 16382:16383">
      <c r="A153" s="14"/>
      <c r="B153" s="29" t="s">
        <v>331</v>
      </c>
      <c r="C153" s="30" t="s">
        <v>13</v>
      </c>
      <c r="D153" s="30" t="s">
        <v>14</v>
      </c>
      <c r="E153" s="16" t="s">
        <v>160</v>
      </c>
      <c r="F153" s="30" t="s">
        <v>16</v>
      </c>
      <c r="G153" s="16" t="s">
        <v>17</v>
      </c>
      <c r="H153" s="30" t="s">
        <v>332</v>
      </c>
      <c r="I153" s="17">
        <v>2080</v>
      </c>
      <c r="J153" s="22"/>
      <c r="K153" s="23"/>
      <c r="XFB153"/>
      <c r="XFC153"/>
    </row>
    <row r="154" s="1" customFormat="1" ht="36" spans="1:11 16382:16383">
      <c r="A154" s="14">
        <v>349</v>
      </c>
      <c r="B154" s="29" t="s">
        <v>333</v>
      </c>
      <c r="C154" s="30" t="s">
        <v>13</v>
      </c>
      <c r="D154" s="30" t="s">
        <v>14</v>
      </c>
      <c r="E154" s="16" t="s">
        <v>160</v>
      </c>
      <c r="F154" s="30" t="s">
        <v>16</v>
      </c>
      <c r="G154" s="16" t="s">
        <v>17</v>
      </c>
      <c r="H154" s="30" t="s">
        <v>334</v>
      </c>
      <c r="I154" s="17">
        <v>1800</v>
      </c>
      <c r="J154" s="17">
        <v>1800</v>
      </c>
      <c r="K154" s="24">
        <f t="shared" si="2"/>
        <v>1440</v>
      </c>
      <c r="XFB154"/>
      <c r="XFC154"/>
    </row>
    <row r="155" s="1" customFormat="1" ht="36" spans="1:11 16382:16383">
      <c r="A155" s="14">
        <v>350</v>
      </c>
      <c r="B155" s="29" t="s">
        <v>335</v>
      </c>
      <c r="C155" s="30" t="s">
        <v>13</v>
      </c>
      <c r="D155" s="30" t="s">
        <v>14</v>
      </c>
      <c r="E155" s="16" t="s">
        <v>160</v>
      </c>
      <c r="F155" s="30" t="s">
        <v>16</v>
      </c>
      <c r="G155" s="16" t="s">
        <v>17</v>
      </c>
      <c r="H155" s="30" t="s">
        <v>336</v>
      </c>
      <c r="I155" s="17">
        <v>1800</v>
      </c>
      <c r="J155" s="17">
        <v>1800</v>
      </c>
      <c r="K155" s="24">
        <f t="shared" si="2"/>
        <v>1440</v>
      </c>
      <c r="XFB155"/>
      <c r="XFC155"/>
    </row>
    <row r="156" s="1" customFormat="1" ht="36" spans="1:11 16382:16383">
      <c r="A156" s="14">
        <v>351</v>
      </c>
      <c r="B156" s="29" t="s">
        <v>337</v>
      </c>
      <c r="C156" s="30" t="s">
        <v>13</v>
      </c>
      <c r="D156" s="30" t="s">
        <v>14</v>
      </c>
      <c r="E156" s="16" t="s">
        <v>160</v>
      </c>
      <c r="F156" s="30" t="s">
        <v>16</v>
      </c>
      <c r="G156" s="16" t="s">
        <v>17</v>
      </c>
      <c r="H156" s="30" t="s">
        <v>338</v>
      </c>
      <c r="I156" s="17">
        <v>1800</v>
      </c>
      <c r="J156" s="17">
        <v>1800</v>
      </c>
      <c r="K156" s="24">
        <f t="shared" si="2"/>
        <v>1440</v>
      </c>
      <c r="XFB156"/>
      <c r="XFC156"/>
    </row>
    <row r="157" s="1" customFormat="1" ht="24" spans="1:11 16382:16383">
      <c r="A157" s="14">
        <v>354</v>
      </c>
      <c r="B157" s="29" t="s">
        <v>339</v>
      </c>
      <c r="C157" s="30" t="s">
        <v>13</v>
      </c>
      <c r="D157" s="30" t="s">
        <v>14</v>
      </c>
      <c r="E157" s="16" t="s">
        <v>160</v>
      </c>
      <c r="F157" s="30" t="s">
        <v>16</v>
      </c>
      <c r="G157" s="16" t="s">
        <v>17</v>
      </c>
      <c r="H157" s="30" t="s">
        <v>340</v>
      </c>
      <c r="I157" s="17">
        <v>2230</v>
      </c>
      <c r="J157" s="18">
        <v>4310</v>
      </c>
      <c r="K157" s="19">
        <f t="shared" si="2"/>
        <v>3448</v>
      </c>
      <c r="XFB157"/>
      <c r="XFC157"/>
    </row>
    <row r="158" s="1" customFormat="1" ht="24" spans="1:11 16382:16383">
      <c r="A158" s="14"/>
      <c r="B158" s="29" t="s">
        <v>341</v>
      </c>
      <c r="C158" s="30" t="s">
        <v>13</v>
      </c>
      <c r="D158" s="30" t="s">
        <v>14</v>
      </c>
      <c r="E158" s="16" t="s">
        <v>160</v>
      </c>
      <c r="F158" s="30" t="s">
        <v>16</v>
      </c>
      <c r="G158" s="16" t="s">
        <v>17</v>
      </c>
      <c r="H158" s="30" t="s">
        <v>342</v>
      </c>
      <c r="I158" s="17">
        <v>2080</v>
      </c>
      <c r="J158" s="22"/>
      <c r="K158" s="23"/>
      <c r="XFB158"/>
      <c r="XFC158"/>
    </row>
    <row r="159" s="1" customFormat="1" ht="24" spans="1:11 16382:16383">
      <c r="A159" s="14">
        <v>355</v>
      </c>
      <c r="B159" s="29" t="s">
        <v>343</v>
      </c>
      <c r="C159" s="30" t="s">
        <v>13</v>
      </c>
      <c r="D159" s="30" t="s">
        <v>14</v>
      </c>
      <c r="E159" s="16" t="s">
        <v>281</v>
      </c>
      <c r="F159" s="30" t="s">
        <v>16</v>
      </c>
      <c r="G159" s="16" t="s">
        <v>17</v>
      </c>
      <c r="H159" s="30" t="s">
        <v>344</v>
      </c>
      <c r="I159" s="17">
        <v>2000</v>
      </c>
      <c r="J159" s="18">
        <v>5700</v>
      </c>
      <c r="K159" s="19">
        <f t="shared" si="2"/>
        <v>4560</v>
      </c>
      <c r="XFB159"/>
      <c r="XFC159"/>
    </row>
    <row r="160" s="1" customFormat="1" ht="24" spans="1:11 16382:16383">
      <c r="A160" s="14"/>
      <c r="B160" s="29" t="s">
        <v>345</v>
      </c>
      <c r="C160" s="30" t="s">
        <v>13</v>
      </c>
      <c r="D160" s="30" t="s">
        <v>14</v>
      </c>
      <c r="E160" s="16" t="s">
        <v>281</v>
      </c>
      <c r="F160" s="30" t="s">
        <v>16</v>
      </c>
      <c r="G160" s="16" t="s">
        <v>17</v>
      </c>
      <c r="H160" s="30" t="s">
        <v>346</v>
      </c>
      <c r="I160" s="17">
        <v>1850</v>
      </c>
      <c r="J160" s="20"/>
      <c r="K160" s="21"/>
      <c r="XFB160"/>
      <c r="XFC160"/>
    </row>
    <row r="161" s="1" customFormat="1" ht="24" spans="1:11 16382:16383">
      <c r="A161" s="14"/>
      <c r="B161" s="29" t="s">
        <v>347</v>
      </c>
      <c r="C161" s="30" t="s">
        <v>13</v>
      </c>
      <c r="D161" s="30" t="s">
        <v>14</v>
      </c>
      <c r="E161" s="16" t="s">
        <v>281</v>
      </c>
      <c r="F161" s="30" t="s">
        <v>16</v>
      </c>
      <c r="G161" s="16" t="s">
        <v>17</v>
      </c>
      <c r="H161" s="30" t="s">
        <v>348</v>
      </c>
      <c r="I161" s="17">
        <v>1850</v>
      </c>
      <c r="J161" s="22"/>
      <c r="K161" s="23"/>
      <c r="XFB161"/>
      <c r="XFC161"/>
    </row>
    <row r="162" s="1" customFormat="1" ht="24" spans="1:11 16382:16383">
      <c r="A162" s="14">
        <v>357</v>
      </c>
      <c r="B162" s="29" t="s">
        <v>349</v>
      </c>
      <c r="C162" s="30" t="s">
        <v>13</v>
      </c>
      <c r="D162" s="30" t="s">
        <v>14</v>
      </c>
      <c r="E162" s="16" t="s">
        <v>281</v>
      </c>
      <c r="F162" s="30" t="s">
        <v>16</v>
      </c>
      <c r="G162" s="16" t="s">
        <v>17</v>
      </c>
      <c r="H162" s="30" t="s">
        <v>350</v>
      </c>
      <c r="I162" s="17">
        <v>1750</v>
      </c>
      <c r="J162" s="17">
        <v>1750</v>
      </c>
      <c r="K162" s="24">
        <f t="shared" si="2"/>
        <v>1400</v>
      </c>
      <c r="XFB162"/>
      <c r="XFC162"/>
    </row>
    <row r="163" s="1" customFormat="1" ht="24" spans="1:11 16382:16383">
      <c r="A163" s="14">
        <v>359</v>
      </c>
      <c r="B163" s="29" t="s">
        <v>351</v>
      </c>
      <c r="C163" s="30" t="s">
        <v>13</v>
      </c>
      <c r="D163" s="30" t="s">
        <v>14</v>
      </c>
      <c r="E163" s="16" t="s">
        <v>281</v>
      </c>
      <c r="F163" s="30" t="s">
        <v>16</v>
      </c>
      <c r="G163" s="16" t="s">
        <v>17</v>
      </c>
      <c r="H163" s="30" t="s">
        <v>352</v>
      </c>
      <c r="I163" s="17">
        <v>1750</v>
      </c>
      <c r="J163" s="17">
        <v>1750</v>
      </c>
      <c r="K163" s="24">
        <f t="shared" si="2"/>
        <v>1400</v>
      </c>
      <c r="XFB163"/>
      <c r="XFC163"/>
    </row>
    <row r="164" s="1" customFormat="1" ht="36" spans="1:11 16382:16383">
      <c r="A164" s="14">
        <v>361</v>
      </c>
      <c r="B164" s="29" t="s">
        <v>353</v>
      </c>
      <c r="C164" s="30" t="s">
        <v>13</v>
      </c>
      <c r="D164" s="30" t="s">
        <v>14</v>
      </c>
      <c r="E164" s="16" t="s">
        <v>281</v>
      </c>
      <c r="F164" s="30" t="s">
        <v>16</v>
      </c>
      <c r="G164" s="16" t="s">
        <v>17</v>
      </c>
      <c r="H164" s="30" t="s">
        <v>354</v>
      </c>
      <c r="I164" s="17">
        <v>1600</v>
      </c>
      <c r="J164" s="17">
        <v>1600</v>
      </c>
      <c r="K164" s="24">
        <f t="shared" si="2"/>
        <v>1280</v>
      </c>
      <c r="XFB164"/>
      <c r="XFC164"/>
    </row>
    <row r="165" s="1" customFormat="1" ht="36" spans="1:11 16382:16383">
      <c r="A165" s="14">
        <v>363</v>
      </c>
      <c r="B165" s="29" t="s">
        <v>355</v>
      </c>
      <c r="C165" s="30" t="s">
        <v>13</v>
      </c>
      <c r="D165" s="30" t="s">
        <v>14</v>
      </c>
      <c r="E165" s="16" t="s">
        <v>281</v>
      </c>
      <c r="F165" s="30" t="s">
        <v>16</v>
      </c>
      <c r="G165" s="16" t="s">
        <v>17</v>
      </c>
      <c r="H165" s="30" t="s">
        <v>356</v>
      </c>
      <c r="I165" s="17">
        <v>1600</v>
      </c>
      <c r="J165" s="17">
        <v>1600</v>
      </c>
      <c r="K165" s="24">
        <f t="shared" si="2"/>
        <v>1280</v>
      </c>
      <c r="XFB165"/>
      <c r="XFC165"/>
    </row>
    <row r="166" s="1" customFormat="1" ht="24" spans="1:11 16382:16383">
      <c r="A166" s="25">
        <v>373</v>
      </c>
      <c r="B166" s="29" t="s">
        <v>357</v>
      </c>
      <c r="C166" s="30" t="s">
        <v>13</v>
      </c>
      <c r="D166" s="30" t="s">
        <v>14</v>
      </c>
      <c r="E166" s="16" t="s">
        <v>281</v>
      </c>
      <c r="F166" s="30" t="s">
        <v>16</v>
      </c>
      <c r="G166" s="16" t="s">
        <v>17</v>
      </c>
      <c r="H166" s="30" t="s">
        <v>358</v>
      </c>
      <c r="I166" s="17">
        <v>1850</v>
      </c>
      <c r="J166" s="17">
        <v>5550</v>
      </c>
      <c r="K166" s="24">
        <f t="shared" si="2"/>
        <v>4440</v>
      </c>
      <c r="XFB166"/>
      <c r="XFC166"/>
    </row>
    <row r="167" s="1" customFormat="1" ht="24" spans="1:11 16382:16383">
      <c r="A167" s="26"/>
      <c r="B167" s="29" t="s">
        <v>359</v>
      </c>
      <c r="C167" s="30" t="s">
        <v>13</v>
      </c>
      <c r="D167" s="30" t="s">
        <v>14</v>
      </c>
      <c r="E167" s="16" t="s">
        <v>281</v>
      </c>
      <c r="F167" s="30" t="s">
        <v>16</v>
      </c>
      <c r="G167" s="16" t="s">
        <v>17</v>
      </c>
      <c r="H167" s="30" t="s">
        <v>360</v>
      </c>
      <c r="I167" s="17">
        <v>1850</v>
      </c>
      <c r="J167" s="17"/>
      <c r="K167" s="24"/>
      <c r="XFB167"/>
      <c r="XFC167"/>
    </row>
    <row r="168" s="1" customFormat="1" ht="24" spans="1:11 16382:16383">
      <c r="A168" s="27"/>
      <c r="B168" s="29" t="s">
        <v>361</v>
      </c>
      <c r="C168" s="30" t="s">
        <v>13</v>
      </c>
      <c r="D168" s="30" t="s">
        <v>14</v>
      </c>
      <c r="E168" s="16" t="s">
        <v>281</v>
      </c>
      <c r="F168" s="30" t="s">
        <v>16</v>
      </c>
      <c r="G168" s="16" t="s">
        <v>17</v>
      </c>
      <c r="H168" s="30" t="s">
        <v>362</v>
      </c>
      <c r="I168" s="17">
        <v>1850</v>
      </c>
      <c r="J168" s="17"/>
      <c r="K168" s="24"/>
      <c r="XFB168"/>
      <c r="XFC168"/>
    </row>
    <row r="169" s="1" customFormat="1" ht="24" spans="1:11 16382:16383">
      <c r="A169" s="25">
        <v>374</v>
      </c>
      <c r="B169" s="29" t="s">
        <v>363</v>
      </c>
      <c r="C169" s="30" t="s">
        <v>13</v>
      </c>
      <c r="D169" s="30" t="s">
        <v>14</v>
      </c>
      <c r="E169" s="16" t="s">
        <v>310</v>
      </c>
      <c r="F169" s="30" t="s">
        <v>16</v>
      </c>
      <c r="G169" s="16" t="s">
        <v>17</v>
      </c>
      <c r="H169" s="30" t="s">
        <v>364</v>
      </c>
      <c r="I169" s="17">
        <v>1830</v>
      </c>
      <c r="J169" s="17">
        <v>3660</v>
      </c>
      <c r="K169" s="24">
        <f t="shared" si="2"/>
        <v>2928</v>
      </c>
      <c r="XFB169"/>
      <c r="XFC169"/>
    </row>
    <row r="170" s="1" customFormat="1" ht="24" spans="1:11 16382:16383">
      <c r="A170" s="27"/>
      <c r="B170" s="29" t="s">
        <v>365</v>
      </c>
      <c r="C170" s="30" t="s">
        <v>13</v>
      </c>
      <c r="D170" s="30" t="s">
        <v>14</v>
      </c>
      <c r="E170" s="16" t="s">
        <v>310</v>
      </c>
      <c r="F170" s="30" t="s">
        <v>16</v>
      </c>
      <c r="G170" s="16" t="s">
        <v>17</v>
      </c>
      <c r="H170" s="30" t="s">
        <v>366</v>
      </c>
      <c r="I170" s="17">
        <v>1830</v>
      </c>
      <c r="J170" s="17"/>
      <c r="K170" s="24"/>
      <c r="XFB170"/>
      <c r="XFC170"/>
    </row>
    <row r="171" s="1" customFormat="1" ht="36" spans="1:11 16382:16383">
      <c r="A171" s="14">
        <v>375</v>
      </c>
      <c r="B171" s="29" t="s">
        <v>367</v>
      </c>
      <c r="C171" s="30" t="s">
        <v>13</v>
      </c>
      <c r="D171" s="30" t="s">
        <v>14</v>
      </c>
      <c r="E171" s="16" t="s">
        <v>310</v>
      </c>
      <c r="F171" s="30" t="s">
        <v>16</v>
      </c>
      <c r="G171" s="16" t="s">
        <v>17</v>
      </c>
      <c r="H171" s="30" t="s">
        <v>368</v>
      </c>
      <c r="I171" s="17">
        <v>1370</v>
      </c>
      <c r="J171" s="17">
        <v>1370</v>
      </c>
      <c r="K171" s="24">
        <f t="shared" si="2"/>
        <v>1096</v>
      </c>
      <c r="XFB171"/>
      <c r="XFC171"/>
    </row>
    <row r="172" s="1" customFormat="1" ht="36" spans="1:11 16382:16383">
      <c r="A172" s="14">
        <v>376</v>
      </c>
      <c r="B172" s="29" t="s">
        <v>369</v>
      </c>
      <c r="C172" s="30" t="s">
        <v>13</v>
      </c>
      <c r="D172" s="30" t="s">
        <v>14</v>
      </c>
      <c r="E172" s="16" t="s">
        <v>281</v>
      </c>
      <c r="F172" s="30" t="s">
        <v>16</v>
      </c>
      <c r="G172" s="16" t="s">
        <v>17</v>
      </c>
      <c r="H172" s="30" t="s">
        <v>370</v>
      </c>
      <c r="I172" s="17">
        <v>1600</v>
      </c>
      <c r="J172" s="17">
        <v>1600</v>
      </c>
      <c r="K172" s="24">
        <f t="shared" si="2"/>
        <v>1280</v>
      </c>
      <c r="XFB172"/>
      <c r="XFC172"/>
    </row>
    <row r="173" s="1" customFormat="1" ht="36" spans="1:11 16382:16383">
      <c r="A173" s="14">
        <v>377</v>
      </c>
      <c r="B173" s="29" t="s">
        <v>371</v>
      </c>
      <c r="C173" s="30" t="s">
        <v>13</v>
      </c>
      <c r="D173" s="30" t="s">
        <v>14</v>
      </c>
      <c r="E173" s="16" t="s">
        <v>310</v>
      </c>
      <c r="F173" s="30" t="s">
        <v>16</v>
      </c>
      <c r="G173" s="16" t="s">
        <v>17</v>
      </c>
      <c r="H173" s="30" t="s">
        <v>372</v>
      </c>
      <c r="I173" s="17">
        <v>1620</v>
      </c>
      <c r="J173" s="17">
        <v>1620</v>
      </c>
      <c r="K173" s="24">
        <f t="shared" si="2"/>
        <v>1296</v>
      </c>
      <c r="XFB173"/>
      <c r="XFC173"/>
    </row>
    <row r="174" s="1" customFormat="1" ht="36" spans="1:11 16382:16383">
      <c r="A174" s="14">
        <v>380</v>
      </c>
      <c r="B174" s="29" t="s">
        <v>373</v>
      </c>
      <c r="C174" s="30" t="s">
        <v>13</v>
      </c>
      <c r="D174" s="30" t="s">
        <v>14</v>
      </c>
      <c r="E174" s="16" t="s">
        <v>281</v>
      </c>
      <c r="F174" s="30" t="s">
        <v>16</v>
      </c>
      <c r="G174" s="16" t="s">
        <v>17</v>
      </c>
      <c r="H174" s="30" t="s">
        <v>374</v>
      </c>
      <c r="I174" s="17">
        <v>1600</v>
      </c>
      <c r="J174" s="17">
        <v>1600</v>
      </c>
      <c r="K174" s="24">
        <f t="shared" si="2"/>
        <v>1280</v>
      </c>
      <c r="XFB174"/>
      <c r="XFC174"/>
    </row>
    <row r="175" s="1" customFormat="1" ht="24" spans="1:11 16382:16383">
      <c r="A175" s="14">
        <v>381</v>
      </c>
      <c r="B175" s="29" t="s">
        <v>375</v>
      </c>
      <c r="C175" s="30" t="s">
        <v>13</v>
      </c>
      <c r="D175" s="30" t="s">
        <v>14</v>
      </c>
      <c r="E175" s="16" t="s">
        <v>321</v>
      </c>
      <c r="F175" s="30" t="s">
        <v>16</v>
      </c>
      <c r="G175" s="16" t="s">
        <v>17</v>
      </c>
      <c r="H175" s="30" t="s">
        <v>376</v>
      </c>
      <c r="I175" s="17">
        <v>2070</v>
      </c>
      <c r="J175" s="17">
        <v>2070</v>
      </c>
      <c r="K175" s="24">
        <f t="shared" si="2"/>
        <v>1656</v>
      </c>
      <c r="XFB175"/>
      <c r="XFC175"/>
    </row>
    <row r="176" s="1" customFormat="1" ht="24" spans="1:11 16382:16383">
      <c r="A176" s="14">
        <v>382</v>
      </c>
      <c r="B176" s="29" t="s">
        <v>377</v>
      </c>
      <c r="C176" s="30" t="s">
        <v>13</v>
      </c>
      <c r="D176" s="30" t="s">
        <v>14</v>
      </c>
      <c r="E176" s="16" t="s">
        <v>160</v>
      </c>
      <c r="F176" s="30" t="s">
        <v>16</v>
      </c>
      <c r="G176" s="16" t="s">
        <v>17</v>
      </c>
      <c r="H176" s="30" t="s">
        <v>378</v>
      </c>
      <c r="I176" s="17">
        <v>2080</v>
      </c>
      <c r="J176" s="17">
        <v>2080</v>
      </c>
      <c r="K176" s="24">
        <f t="shared" si="2"/>
        <v>1664</v>
      </c>
      <c r="XFB176"/>
      <c r="XFC176"/>
    </row>
    <row r="177" s="1" customFormat="1" ht="24" spans="1:11 16382:16383">
      <c r="A177" s="14">
        <v>383</v>
      </c>
      <c r="B177" s="29" t="s">
        <v>379</v>
      </c>
      <c r="C177" s="30" t="s">
        <v>13</v>
      </c>
      <c r="D177" s="30" t="s">
        <v>14</v>
      </c>
      <c r="E177" s="16" t="s">
        <v>281</v>
      </c>
      <c r="F177" s="30" t="s">
        <v>16</v>
      </c>
      <c r="G177" s="16" t="s">
        <v>17</v>
      </c>
      <c r="H177" s="30" t="s">
        <v>380</v>
      </c>
      <c r="I177" s="17">
        <v>2000</v>
      </c>
      <c r="J177" s="18">
        <v>4000</v>
      </c>
      <c r="K177" s="19">
        <f t="shared" si="2"/>
        <v>3200</v>
      </c>
      <c r="XFB177"/>
      <c r="XFC177"/>
    </row>
    <row r="178" s="1" customFormat="1" ht="24" spans="1:11 16382:16383">
      <c r="A178" s="14"/>
      <c r="B178" s="29" t="s">
        <v>381</v>
      </c>
      <c r="C178" s="30" t="s">
        <v>13</v>
      </c>
      <c r="D178" s="30" t="s">
        <v>14</v>
      </c>
      <c r="E178" s="16" t="s">
        <v>281</v>
      </c>
      <c r="F178" s="30" t="s">
        <v>16</v>
      </c>
      <c r="G178" s="16" t="s">
        <v>17</v>
      </c>
      <c r="H178" s="30" t="s">
        <v>382</v>
      </c>
      <c r="I178" s="17">
        <v>2000</v>
      </c>
      <c r="J178" s="22"/>
      <c r="K178" s="23"/>
      <c r="XFB178"/>
      <c r="XFC178"/>
    </row>
    <row r="179" s="1" customFormat="1" ht="24" spans="1:11 16382:16383">
      <c r="A179" s="14">
        <v>384</v>
      </c>
      <c r="B179" s="29" t="s">
        <v>383</v>
      </c>
      <c r="C179" s="30" t="s">
        <v>13</v>
      </c>
      <c r="D179" s="30" t="s">
        <v>14</v>
      </c>
      <c r="E179" s="16" t="s">
        <v>321</v>
      </c>
      <c r="F179" s="30" t="s">
        <v>16</v>
      </c>
      <c r="G179" s="16" t="s">
        <v>17</v>
      </c>
      <c r="H179" s="30" t="s">
        <v>384</v>
      </c>
      <c r="I179" s="17">
        <v>1985</v>
      </c>
      <c r="J179" s="17">
        <v>1985</v>
      </c>
      <c r="K179" s="24">
        <f t="shared" si="2"/>
        <v>1588</v>
      </c>
      <c r="XFB179"/>
      <c r="XFC179"/>
    </row>
    <row r="180" s="1" customFormat="1" ht="36" spans="1:11 16382:16383">
      <c r="A180" s="14">
        <v>385</v>
      </c>
      <c r="B180" s="29" t="s">
        <v>385</v>
      </c>
      <c r="C180" s="30" t="s">
        <v>13</v>
      </c>
      <c r="D180" s="30" t="s">
        <v>14</v>
      </c>
      <c r="E180" s="16" t="s">
        <v>160</v>
      </c>
      <c r="F180" s="30" t="s">
        <v>16</v>
      </c>
      <c r="G180" s="16" t="s">
        <v>17</v>
      </c>
      <c r="H180" s="30" t="s">
        <v>386</v>
      </c>
      <c r="I180" s="17">
        <v>1800</v>
      </c>
      <c r="J180" s="17">
        <v>1800</v>
      </c>
      <c r="K180" s="24">
        <f t="shared" si="2"/>
        <v>1440</v>
      </c>
      <c r="XFB180"/>
      <c r="XFC180"/>
    </row>
    <row r="181" s="1" customFormat="1" ht="24" spans="1:11 16382:16383">
      <c r="A181" s="14">
        <v>386</v>
      </c>
      <c r="B181" s="29" t="s">
        <v>387</v>
      </c>
      <c r="C181" s="30" t="s">
        <v>13</v>
      </c>
      <c r="D181" s="30" t="s">
        <v>14</v>
      </c>
      <c r="E181" s="16" t="s">
        <v>281</v>
      </c>
      <c r="F181" s="30" t="s">
        <v>16</v>
      </c>
      <c r="G181" s="16" t="s">
        <v>17</v>
      </c>
      <c r="H181" s="30" t="s">
        <v>388</v>
      </c>
      <c r="I181" s="17">
        <v>1750</v>
      </c>
      <c r="J181" s="17">
        <v>1750</v>
      </c>
      <c r="K181" s="24">
        <f t="shared" si="2"/>
        <v>1400</v>
      </c>
      <c r="XFB181"/>
      <c r="XFC181"/>
    </row>
    <row r="182" s="1" customFormat="1" ht="36" spans="1:11 16382:16383">
      <c r="A182" s="14">
        <v>387</v>
      </c>
      <c r="B182" s="29" t="s">
        <v>389</v>
      </c>
      <c r="C182" s="30" t="s">
        <v>13</v>
      </c>
      <c r="D182" s="30" t="s">
        <v>14</v>
      </c>
      <c r="E182" s="16" t="s">
        <v>281</v>
      </c>
      <c r="F182" s="30" t="s">
        <v>16</v>
      </c>
      <c r="G182" s="16" t="s">
        <v>17</v>
      </c>
      <c r="H182" s="30" t="s">
        <v>390</v>
      </c>
      <c r="I182" s="17">
        <v>1350</v>
      </c>
      <c r="J182" s="17">
        <v>1350</v>
      </c>
      <c r="K182" s="24">
        <f t="shared" si="2"/>
        <v>1080</v>
      </c>
      <c r="XFB182"/>
      <c r="XFC182"/>
    </row>
    <row r="183" s="1" customFormat="1" ht="36" spans="1:11 16382:16383">
      <c r="A183" s="14">
        <v>388</v>
      </c>
      <c r="B183" s="29" t="s">
        <v>391</v>
      </c>
      <c r="C183" s="30" t="s">
        <v>13</v>
      </c>
      <c r="D183" s="30" t="s">
        <v>14</v>
      </c>
      <c r="E183" s="16" t="s">
        <v>281</v>
      </c>
      <c r="F183" s="30" t="s">
        <v>16</v>
      </c>
      <c r="G183" s="16" t="s">
        <v>17</v>
      </c>
      <c r="H183" s="30" t="s">
        <v>392</v>
      </c>
      <c r="I183" s="17">
        <v>1520</v>
      </c>
      <c r="J183" s="17">
        <v>1520</v>
      </c>
      <c r="K183" s="24">
        <f t="shared" si="2"/>
        <v>1216</v>
      </c>
      <c r="XFB183"/>
      <c r="XFC183"/>
    </row>
    <row r="184" s="1" customFormat="1" ht="24" spans="1:11 16382:16383">
      <c r="A184" s="14">
        <v>389</v>
      </c>
      <c r="B184" s="29" t="s">
        <v>393</v>
      </c>
      <c r="C184" s="30" t="s">
        <v>13</v>
      </c>
      <c r="D184" s="30" t="s">
        <v>14</v>
      </c>
      <c r="E184" s="16" t="s">
        <v>310</v>
      </c>
      <c r="F184" s="30" t="s">
        <v>16</v>
      </c>
      <c r="G184" s="16" t="s">
        <v>17</v>
      </c>
      <c r="H184" s="30" t="s">
        <v>394</v>
      </c>
      <c r="I184" s="17">
        <v>1990</v>
      </c>
      <c r="J184" s="18">
        <v>7780</v>
      </c>
      <c r="K184" s="19">
        <f t="shared" si="2"/>
        <v>6224</v>
      </c>
      <c r="XFB184"/>
      <c r="XFC184"/>
    </row>
    <row r="185" s="1" customFormat="1" ht="24" spans="1:11 16382:16383">
      <c r="A185" s="14"/>
      <c r="B185" s="29" t="s">
        <v>395</v>
      </c>
      <c r="C185" s="30" t="s">
        <v>13</v>
      </c>
      <c r="D185" s="30" t="s">
        <v>14</v>
      </c>
      <c r="E185" s="16" t="s">
        <v>163</v>
      </c>
      <c r="F185" s="30" t="s">
        <v>16</v>
      </c>
      <c r="G185" s="16" t="s">
        <v>17</v>
      </c>
      <c r="H185" s="30" t="s">
        <v>396</v>
      </c>
      <c r="I185" s="17">
        <v>1900</v>
      </c>
      <c r="J185" s="20"/>
      <c r="K185" s="21"/>
      <c r="XFB185"/>
      <c r="XFC185"/>
    </row>
    <row r="186" s="1" customFormat="1" ht="24" spans="1:11 16382:16383">
      <c r="A186" s="14"/>
      <c r="B186" s="29" t="s">
        <v>397</v>
      </c>
      <c r="C186" s="30" t="s">
        <v>13</v>
      </c>
      <c r="D186" s="30" t="s">
        <v>14</v>
      </c>
      <c r="E186" s="16" t="s">
        <v>310</v>
      </c>
      <c r="F186" s="30" t="s">
        <v>16</v>
      </c>
      <c r="G186" s="16" t="s">
        <v>17</v>
      </c>
      <c r="H186" s="30" t="s">
        <v>398</v>
      </c>
      <c r="I186" s="17">
        <v>1990</v>
      </c>
      <c r="J186" s="20"/>
      <c r="K186" s="21"/>
      <c r="XFB186"/>
      <c r="XFC186"/>
    </row>
    <row r="187" s="1" customFormat="1" ht="24" spans="1:11 16382:16383">
      <c r="A187" s="14"/>
      <c r="B187" s="29" t="s">
        <v>399</v>
      </c>
      <c r="C187" s="30" t="s">
        <v>13</v>
      </c>
      <c r="D187" s="30" t="s">
        <v>14</v>
      </c>
      <c r="E187" s="16" t="s">
        <v>163</v>
      </c>
      <c r="F187" s="30" t="s">
        <v>16</v>
      </c>
      <c r="G187" s="16" t="s">
        <v>17</v>
      </c>
      <c r="H187" s="30" t="s">
        <v>400</v>
      </c>
      <c r="I187" s="17">
        <v>1900</v>
      </c>
      <c r="J187" s="22"/>
      <c r="K187" s="23"/>
      <c r="XFB187"/>
      <c r="XFC187"/>
    </row>
    <row r="188" s="1" customFormat="1" ht="24" spans="1:11 16382:16383">
      <c r="A188" s="14">
        <v>391</v>
      </c>
      <c r="B188" s="29" t="s">
        <v>401</v>
      </c>
      <c r="C188" s="30" t="s">
        <v>13</v>
      </c>
      <c r="D188" s="30" t="s">
        <v>14</v>
      </c>
      <c r="E188" s="16" t="s">
        <v>310</v>
      </c>
      <c r="F188" s="30" t="s">
        <v>16</v>
      </c>
      <c r="G188" s="16" t="s">
        <v>17</v>
      </c>
      <c r="H188" s="30" t="s">
        <v>402</v>
      </c>
      <c r="I188" s="17">
        <v>1745</v>
      </c>
      <c r="J188" s="17">
        <v>1745</v>
      </c>
      <c r="K188" s="24">
        <f t="shared" si="2"/>
        <v>1396</v>
      </c>
      <c r="XFB188"/>
      <c r="XFC188"/>
    </row>
    <row r="189" s="1" customFormat="1" ht="36" spans="1:11 16382:16383">
      <c r="A189" s="14">
        <v>392</v>
      </c>
      <c r="B189" s="29" t="s">
        <v>403</v>
      </c>
      <c r="C189" s="30" t="s">
        <v>13</v>
      </c>
      <c r="D189" s="30" t="s">
        <v>14</v>
      </c>
      <c r="E189" s="16" t="s">
        <v>310</v>
      </c>
      <c r="F189" s="30" t="s">
        <v>16</v>
      </c>
      <c r="G189" s="16" t="s">
        <v>17</v>
      </c>
      <c r="H189" s="30" t="s">
        <v>404</v>
      </c>
      <c r="I189" s="17">
        <v>1620</v>
      </c>
      <c r="J189" s="17">
        <v>1620</v>
      </c>
      <c r="K189" s="24">
        <f t="shared" si="2"/>
        <v>1296</v>
      </c>
      <c r="XFB189"/>
      <c r="XFC189"/>
    </row>
    <row r="190" s="1" customFormat="1" ht="24" spans="1:11 16382:16383">
      <c r="A190" s="14">
        <v>393</v>
      </c>
      <c r="B190" s="29" t="s">
        <v>405</v>
      </c>
      <c r="C190" s="30" t="s">
        <v>13</v>
      </c>
      <c r="D190" s="30" t="s">
        <v>14</v>
      </c>
      <c r="E190" s="16" t="s">
        <v>310</v>
      </c>
      <c r="F190" s="30" t="s">
        <v>16</v>
      </c>
      <c r="G190" s="16" t="s">
        <v>17</v>
      </c>
      <c r="H190" s="30" t="s">
        <v>406</v>
      </c>
      <c r="I190" s="17">
        <v>1745</v>
      </c>
      <c r="J190" s="17">
        <v>1745</v>
      </c>
      <c r="K190" s="24">
        <f t="shared" si="2"/>
        <v>1396</v>
      </c>
      <c r="XFB190"/>
      <c r="XFC190"/>
    </row>
    <row r="191" s="1" customFormat="1" ht="36" spans="1:11 16382:16383">
      <c r="A191" s="14">
        <v>394</v>
      </c>
      <c r="B191" s="29" t="s">
        <v>407</v>
      </c>
      <c r="C191" s="30" t="s">
        <v>13</v>
      </c>
      <c r="D191" s="30" t="s">
        <v>14</v>
      </c>
      <c r="E191" s="16" t="s">
        <v>310</v>
      </c>
      <c r="F191" s="30" t="s">
        <v>16</v>
      </c>
      <c r="G191" s="16" t="s">
        <v>17</v>
      </c>
      <c r="H191" s="30" t="s">
        <v>408</v>
      </c>
      <c r="I191" s="17">
        <v>1620</v>
      </c>
      <c r="J191" s="17">
        <v>1620</v>
      </c>
      <c r="K191" s="24">
        <f t="shared" si="2"/>
        <v>1296</v>
      </c>
      <c r="XFB191"/>
      <c r="XFC191"/>
    </row>
    <row r="192" s="1" customFormat="1" ht="36" spans="1:11 16382:16383">
      <c r="A192" s="14">
        <v>395</v>
      </c>
      <c r="B192" s="29" t="s">
        <v>409</v>
      </c>
      <c r="C192" s="30" t="s">
        <v>13</v>
      </c>
      <c r="D192" s="30" t="s">
        <v>14</v>
      </c>
      <c r="E192" s="16" t="s">
        <v>310</v>
      </c>
      <c r="F192" s="30" t="s">
        <v>16</v>
      </c>
      <c r="G192" s="16" t="s">
        <v>17</v>
      </c>
      <c r="H192" s="30" t="s">
        <v>410</v>
      </c>
      <c r="I192" s="17">
        <v>1620</v>
      </c>
      <c r="J192" s="17">
        <v>1620</v>
      </c>
      <c r="K192" s="24">
        <f t="shared" si="2"/>
        <v>1296</v>
      </c>
      <c r="XFB192"/>
      <c r="XFC192"/>
    </row>
    <row r="193" s="1" customFormat="1" ht="24" spans="1:11 16382:16383">
      <c r="A193" s="14">
        <v>396</v>
      </c>
      <c r="B193" s="29" t="s">
        <v>411</v>
      </c>
      <c r="C193" s="30" t="s">
        <v>13</v>
      </c>
      <c r="D193" s="30" t="s">
        <v>14</v>
      </c>
      <c r="E193" s="16" t="s">
        <v>310</v>
      </c>
      <c r="F193" s="30" t="s">
        <v>16</v>
      </c>
      <c r="G193" s="16" t="s">
        <v>17</v>
      </c>
      <c r="H193" s="30" t="s">
        <v>412</v>
      </c>
      <c r="I193" s="17">
        <v>1620</v>
      </c>
      <c r="J193" s="17">
        <v>1620</v>
      </c>
      <c r="K193" s="24">
        <f t="shared" si="2"/>
        <v>1296</v>
      </c>
      <c r="XFB193"/>
      <c r="XFC193"/>
    </row>
    <row r="194" s="1" customFormat="1" ht="36" spans="1:11 16382:16383">
      <c r="A194" s="14">
        <v>397</v>
      </c>
      <c r="B194" s="29" t="s">
        <v>413</v>
      </c>
      <c r="C194" s="30" t="s">
        <v>13</v>
      </c>
      <c r="D194" s="30" t="s">
        <v>14</v>
      </c>
      <c r="E194" s="16" t="s">
        <v>163</v>
      </c>
      <c r="F194" s="30" t="s">
        <v>16</v>
      </c>
      <c r="G194" s="16" t="s">
        <v>17</v>
      </c>
      <c r="H194" s="30" t="s">
        <v>414</v>
      </c>
      <c r="I194" s="17">
        <v>1540</v>
      </c>
      <c r="J194" s="17">
        <v>1540</v>
      </c>
      <c r="K194" s="24">
        <f t="shared" si="2"/>
        <v>1232</v>
      </c>
      <c r="XFB194"/>
      <c r="XFC194"/>
    </row>
    <row r="195" s="1" customFormat="1" ht="24" spans="1:11 16382:16383">
      <c r="A195" s="14">
        <v>398</v>
      </c>
      <c r="B195" s="29" t="s">
        <v>415</v>
      </c>
      <c r="C195" s="30" t="s">
        <v>13</v>
      </c>
      <c r="D195" s="30" t="s">
        <v>14</v>
      </c>
      <c r="E195" s="16" t="s">
        <v>310</v>
      </c>
      <c r="F195" s="30" t="s">
        <v>16</v>
      </c>
      <c r="G195" s="16" t="s">
        <v>17</v>
      </c>
      <c r="H195" s="30" t="s">
        <v>416</v>
      </c>
      <c r="I195" s="17">
        <v>1830</v>
      </c>
      <c r="J195" s="18">
        <v>7490</v>
      </c>
      <c r="K195" s="19">
        <f t="shared" ref="K195:K258" si="3">J195*80%</f>
        <v>5992</v>
      </c>
      <c r="XFB195"/>
      <c r="XFC195"/>
    </row>
    <row r="196" s="1" customFormat="1" ht="24" spans="1:11 16382:16383">
      <c r="A196" s="14"/>
      <c r="B196" s="29" t="s">
        <v>417</v>
      </c>
      <c r="C196" s="30" t="s">
        <v>13</v>
      </c>
      <c r="D196" s="30" t="s">
        <v>14</v>
      </c>
      <c r="E196" s="16" t="s">
        <v>281</v>
      </c>
      <c r="F196" s="30" t="s">
        <v>16</v>
      </c>
      <c r="G196" s="16" t="s">
        <v>17</v>
      </c>
      <c r="H196" s="30" t="s">
        <v>418</v>
      </c>
      <c r="I196" s="17">
        <v>2000</v>
      </c>
      <c r="J196" s="20"/>
      <c r="K196" s="21"/>
      <c r="XFB196"/>
      <c r="XFC196"/>
    </row>
    <row r="197" s="1" customFormat="1" ht="24" spans="1:11 16382:16383">
      <c r="A197" s="14"/>
      <c r="B197" s="29" t="s">
        <v>419</v>
      </c>
      <c r="C197" s="30" t="s">
        <v>13</v>
      </c>
      <c r="D197" s="30" t="s">
        <v>14</v>
      </c>
      <c r="E197" s="16" t="s">
        <v>310</v>
      </c>
      <c r="F197" s="30" t="s">
        <v>16</v>
      </c>
      <c r="G197" s="16" t="s">
        <v>17</v>
      </c>
      <c r="H197" s="30" t="s">
        <v>420</v>
      </c>
      <c r="I197" s="17">
        <v>1830</v>
      </c>
      <c r="J197" s="20"/>
      <c r="K197" s="21"/>
      <c r="XFB197"/>
      <c r="XFC197"/>
    </row>
    <row r="198" s="1" customFormat="1" ht="24" spans="1:11 16382:16383">
      <c r="A198" s="14"/>
      <c r="B198" s="29" t="s">
        <v>421</v>
      </c>
      <c r="C198" s="30" t="s">
        <v>13</v>
      </c>
      <c r="D198" s="30" t="s">
        <v>14</v>
      </c>
      <c r="E198" s="16" t="s">
        <v>310</v>
      </c>
      <c r="F198" s="30" t="s">
        <v>16</v>
      </c>
      <c r="G198" s="16" t="s">
        <v>17</v>
      </c>
      <c r="H198" s="30" t="s">
        <v>422</v>
      </c>
      <c r="I198" s="17">
        <v>1830</v>
      </c>
      <c r="J198" s="22"/>
      <c r="K198" s="23"/>
      <c r="XFB198"/>
      <c r="XFC198"/>
    </row>
    <row r="199" s="1" customFormat="1" ht="36" spans="1:11 16382:16383">
      <c r="A199" s="14">
        <v>400</v>
      </c>
      <c r="B199" s="29" t="s">
        <v>423</v>
      </c>
      <c r="C199" s="30" t="s">
        <v>13</v>
      </c>
      <c r="D199" s="30" t="s">
        <v>14</v>
      </c>
      <c r="E199" s="16" t="s">
        <v>310</v>
      </c>
      <c r="F199" s="30" t="s">
        <v>16</v>
      </c>
      <c r="G199" s="16" t="s">
        <v>17</v>
      </c>
      <c r="H199" s="30" t="s">
        <v>424</v>
      </c>
      <c r="I199" s="17">
        <v>1620</v>
      </c>
      <c r="J199" s="17">
        <v>1620</v>
      </c>
      <c r="K199" s="24">
        <f t="shared" si="3"/>
        <v>1296</v>
      </c>
      <c r="XFB199"/>
      <c r="XFC199"/>
    </row>
    <row r="200" s="1" customFormat="1" ht="24" spans="1:11 16382:16383">
      <c r="A200" s="14">
        <v>407</v>
      </c>
      <c r="B200" s="29" t="s">
        <v>425</v>
      </c>
      <c r="C200" s="30" t="s">
        <v>13</v>
      </c>
      <c r="D200" s="30" t="s">
        <v>14</v>
      </c>
      <c r="E200" s="16" t="s">
        <v>281</v>
      </c>
      <c r="F200" s="30" t="s">
        <v>16</v>
      </c>
      <c r="G200" s="16" t="s">
        <v>17</v>
      </c>
      <c r="H200" s="30" t="s">
        <v>426</v>
      </c>
      <c r="I200" s="17">
        <v>2000</v>
      </c>
      <c r="J200" s="18">
        <v>10000</v>
      </c>
      <c r="K200" s="19">
        <f t="shared" si="3"/>
        <v>8000</v>
      </c>
      <c r="XFB200"/>
      <c r="XFC200"/>
    </row>
    <row r="201" s="1" customFormat="1" ht="24" spans="1:11 16382:16383">
      <c r="A201" s="14"/>
      <c r="B201" s="29" t="s">
        <v>427</v>
      </c>
      <c r="C201" s="30" t="s">
        <v>13</v>
      </c>
      <c r="D201" s="30" t="s">
        <v>14</v>
      </c>
      <c r="E201" s="16" t="s">
        <v>281</v>
      </c>
      <c r="F201" s="30" t="s">
        <v>16</v>
      </c>
      <c r="G201" s="16" t="s">
        <v>17</v>
      </c>
      <c r="H201" s="30" t="s">
        <v>428</v>
      </c>
      <c r="I201" s="17">
        <v>2000</v>
      </c>
      <c r="J201" s="20"/>
      <c r="K201" s="21"/>
      <c r="XFB201"/>
      <c r="XFC201"/>
    </row>
    <row r="202" s="1" customFormat="1" ht="24" spans="1:11 16382:16383">
      <c r="A202" s="14"/>
      <c r="B202" s="29" t="s">
        <v>429</v>
      </c>
      <c r="C202" s="30" t="s">
        <v>13</v>
      </c>
      <c r="D202" s="30" t="s">
        <v>14</v>
      </c>
      <c r="E202" s="16" t="s">
        <v>281</v>
      </c>
      <c r="F202" s="30" t="s">
        <v>16</v>
      </c>
      <c r="G202" s="16" t="s">
        <v>17</v>
      </c>
      <c r="H202" s="30" t="s">
        <v>430</v>
      </c>
      <c r="I202" s="17">
        <v>2000</v>
      </c>
      <c r="J202" s="20"/>
      <c r="K202" s="21"/>
      <c r="XFB202"/>
      <c r="XFC202"/>
    </row>
    <row r="203" s="1" customFormat="1" ht="24" spans="1:11 16382:16383">
      <c r="A203" s="14"/>
      <c r="B203" s="29" t="s">
        <v>431</v>
      </c>
      <c r="C203" s="30" t="s">
        <v>13</v>
      </c>
      <c r="D203" s="30" t="s">
        <v>14</v>
      </c>
      <c r="E203" s="16" t="s">
        <v>281</v>
      </c>
      <c r="F203" s="30" t="s">
        <v>16</v>
      </c>
      <c r="G203" s="16" t="s">
        <v>17</v>
      </c>
      <c r="H203" s="30" t="s">
        <v>432</v>
      </c>
      <c r="I203" s="17">
        <v>2000</v>
      </c>
      <c r="J203" s="20"/>
      <c r="K203" s="21"/>
      <c r="XFB203"/>
      <c r="XFC203"/>
    </row>
    <row r="204" s="1" customFormat="1" ht="24" spans="1:11 16382:16383">
      <c r="A204" s="14"/>
      <c r="B204" s="29" t="s">
        <v>433</v>
      </c>
      <c r="C204" s="30" t="s">
        <v>13</v>
      </c>
      <c r="D204" s="30" t="s">
        <v>14</v>
      </c>
      <c r="E204" s="16" t="s">
        <v>281</v>
      </c>
      <c r="F204" s="30" t="s">
        <v>16</v>
      </c>
      <c r="G204" s="16" t="s">
        <v>17</v>
      </c>
      <c r="H204" s="30" t="s">
        <v>434</v>
      </c>
      <c r="I204" s="17">
        <v>2000</v>
      </c>
      <c r="J204" s="22"/>
      <c r="K204" s="23"/>
      <c r="XFB204"/>
      <c r="XFC204"/>
    </row>
    <row r="205" s="1" customFormat="1" ht="24" spans="1:11 16382:16383">
      <c r="A205" s="14">
        <v>409</v>
      </c>
      <c r="B205" s="29" t="s">
        <v>435</v>
      </c>
      <c r="C205" s="30" t="s">
        <v>13</v>
      </c>
      <c r="D205" s="30" t="s">
        <v>14</v>
      </c>
      <c r="E205" s="16" t="s">
        <v>281</v>
      </c>
      <c r="F205" s="30" t="s">
        <v>16</v>
      </c>
      <c r="G205" s="16" t="s">
        <v>17</v>
      </c>
      <c r="H205" s="30" t="s">
        <v>436</v>
      </c>
      <c r="I205" s="17">
        <v>1750</v>
      </c>
      <c r="J205" s="17">
        <v>1750</v>
      </c>
      <c r="K205" s="24">
        <f t="shared" si="3"/>
        <v>1400</v>
      </c>
      <c r="XFB205"/>
      <c r="XFC205"/>
    </row>
    <row r="206" s="1" customFormat="1" ht="24" spans="1:11 16382:16383">
      <c r="A206" s="14">
        <v>410</v>
      </c>
      <c r="B206" s="29" t="s">
        <v>437</v>
      </c>
      <c r="C206" s="30" t="s">
        <v>13</v>
      </c>
      <c r="D206" s="30" t="s">
        <v>14</v>
      </c>
      <c r="E206" s="16" t="s">
        <v>281</v>
      </c>
      <c r="F206" s="30" t="s">
        <v>16</v>
      </c>
      <c r="G206" s="16" t="s">
        <v>17</v>
      </c>
      <c r="H206" s="30" t="s">
        <v>438</v>
      </c>
      <c r="I206" s="17">
        <v>1750</v>
      </c>
      <c r="J206" s="17">
        <v>1750</v>
      </c>
      <c r="K206" s="24">
        <f t="shared" si="3"/>
        <v>1400</v>
      </c>
      <c r="XFB206"/>
      <c r="XFC206"/>
    </row>
    <row r="207" s="1" customFormat="1" ht="36" spans="1:11 16382:16383">
      <c r="A207" s="14">
        <v>412</v>
      </c>
      <c r="B207" s="29" t="s">
        <v>439</v>
      </c>
      <c r="C207" s="30" t="s">
        <v>13</v>
      </c>
      <c r="D207" s="30" t="s">
        <v>14</v>
      </c>
      <c r="E207" s="16" t="s">
        <v>281</v>
      </c>
      <c r="F207" s="30" t="s">
        <v>16</v>
      </c>
      <c r="G207" s="16" t="s">
        <v>17</v>
      </c>
      <c r="H207" s="30" t="s">
        <v>440</v>
      </c>
      <c r="I207" s="17">
        <v>1600</v>
      </c>
      <c r="J207" s="17">
        <v>1600</v>
      </c>
      <c r="K207" s="24">
        <f t="shared" si="3"/>
        <v>1280</v>
      </c>
      <c r="XFB207"/>
      <c r="XFC207"/>
    </row>
    <row r="208" s="1" customFormat="1" ht="24" spans="1:11 16382:16383">
      <c r="A208" s="14">
        <v>414</v>
      </c>
      <c r="B208" s="29" t="s">
        <v>441</v>
      </c>
      <c r="C208" s="30" t="s">
        <v>13</v>
      </c>
      <c r="D208" s="30" t="s">
        <v>14</v>
      </c>
      <c r="E208" s="16" t="s">
        <v>281</v>
      </c>
      <c r="F208" s="30" t="s">
        <v>16</v>
      </c>
      <c r="G208" s="16" t="s">
        <v>17</v>
      </c>
      <c r="H208" s="30" t="s">
        <v>442</v>
      </c>
      <c r="I208" s="17">
        <v>1750</v>
      </c>
      <c r="J208" s="17">
        <v>1750</v>
      </c>
      <c r="K208" s="24">
        <f t="shared" si="3"/>
        <v>1400</v>
      </c>
      <c r="XFB208"/>
      <c r="XFC208"/>
    </row>
    <row r="209" s="1" customFormat="1" ht="24" spans="1:11 16382:16383">
      <c r="A209" s="14">
        <v>415</v>
      </c>
      <c r="B209" s="29" t="s">
        <v>443</v>
      </c>
      <c r="C209" s="30" t="s">
        <v>13</v>
      </c>
      <c r="D209" s="30" t="s">
        <v>14</v>
      </c>
      <c r="E209" s="16" t="s">
        <v>281</v>
      </c>
      <c r="F209" s="30" t="s">
        <v>16</v>
      </c>
      <c r="G209" s="16" t="s">
        <v>17</v>
      </c>
      <c r="H209" s="30" t="s">
        <v>444</v>
      </c>
      <c r="I209" s="17">
        <v>2000</v>
      </c>
      <c r="J209" s="18">
        <v>9850</v>
      </c>
      <c r="K209" s="19">
        <f t="shared" si="3"/>
        <v>7880</v>
      </c>
      <c r="XFB209"/>
      <c r="XFC209"/>
    </row>
    <row r="210" s="1" customFormat="1" ht="24" spans="1:11 16382:16383">
      <c r="A210" s="14"/>
      <c r="B210" s="29" t="s">
        <v>445</v>
      </c>
      <c r="C210" s="30" t="s">
        <v>13</v>
      </c>
      <c r="D210" s="30" t="s">
        <v>14</v>
      </c>
      <c r="E210" s="16" t="s">
        <v>281</v>
      </c>
      <c r="F210" s="30" t="s">
        <v>16</v>
      </c>
      <c r="G210" s="16" t="s">
        <v>17</v>
      </c>
      <c r="H210" s="30" t="s">
        <v>446</v>
      </c>
      <c r="I210" s="17">
        <v>2000</v>
      </c>
      <c r="J210" s="20"/>
      <c r="K210" s="21"/>
      <c r="XFB210"/>
      <c r="XFC210"/>
    </row>
    <row r="211" s="1" customFormat="1" ht="24" spans="1:11 16382:16383">
      <c r="A211" s="14"/>
      <c r="B211" s="29" t="s">
        <v>447</v>
      </c>
      <c r="C211" s="30" t="s">
        <v>13</v>
      </c>
      <c r="D211" s="30" t="s">
        <v>14</v>
      </c>
      <c r="E211" s="16" t="s">
        <v>281</v>
      </c>
      <c r="F211" s="30" t="s">
        <v>16</v>
      </c>
      <c r="G211" s="16" t="s">
        <v>17</v>
      </c>
      <c r="H211" s="30" t="s">
        <v>448</v>
      </c>
      <c r="I211" s="17">
        <v>2000</v>
      </c>
      <c r="J211" s="20"/>
      <c r="K211" s="21"/>
      <c r="XFB211"/>
      <c r="XFC211"/>
    </row>
    <row r="212" s="1" customFormat="1" ht="24" spans="1:11 16382:16383">
      <c r="A212" s="14"/>
      <c r="B212" s="29" t="s">
        <v>449</v>
      </c>
      <c r="C212" s="30" t="s">
        <v>13</v>
      </c>
      <c r="D212" s="30" t="s">
        <v>14</v>
      </c>
      <c r="E212" s="16" t="s">
        <v>281</v>
      </c>
      <c r="F212" s="30" t="s">
        <v>16</v>
      </c>
      <c r="G212" s="16" t="s">
        <v>17</v>
      </c>
      <c r="H212" s="30" t="s">
        <v>450</v>
      </c>
      <c r="I212" s="17">
        <v>1850</v>
      </c>
      <c r="J212" s="20"/>
      <c r="K212" s="21"/>
      <c r="XFB212"/>
      <c r="XFC212"/>
    </row>
    <row r="213" s="1" customFormat="1" ht="24" spans="1:11 16382:16383">
      <c r="A213" s="14"/>
      <c r="B213" s="29" t="s">
        <v>451</v>
      </c>
      <c r="C213" s="30" t="s">
        <v>13</v>
      </c>
      <c r="D213" s="30" t="s">
        <v>14</v>
      </c>
      <c r="E213" s="16" t="s">
        <v>281</v>
      </c>
      <c r="F213" s="30" t="s">
        <v>16</v>
      </c>
      <c r="G213" s="16" t="s">
        <v>17</v>
      </c>
      <c r="H213" s="30" t="s">
        <v>452</v>
      </c>
      <c r="I213" s="17">
        <v>2000</v>
      </c>
      <c r="J213" s="22"/>
      <c r="K213" s="23"/>
      <c r="XFB213"/>
      <c r="XFC213"/>
    </row>
    <row r="214" s="1" customFormat="1" ht="24" spans="1:11 16382:16383">
      <c r="A214" s="14">
        <v>418</v>
      </c>
      <c r="B214" s="29" t="s">
        <v>453</v>
      </c>
      <c r="C214" s="30" t="s">
        <v>13</v>
      </c>
      <c r="D214" s="30" t="s">
        <v>14</v>
      </c>
      <c r="E214" s="16" t="s">
        <v>281</v>
      </c>
      <c r="F214" s="30" t="s">
        <v>16</v>
      </c>
      <c r="G214" s="16" t="s">
        <v>17</v>
      </c>
      <c r="H214" s="30" t="s">
        <v>454</v>
      </c>
      <c r="I214" s="17">
        <v>1620</v>
      </c>
      <c r="J214" s="17">
        <v>1620</v>
      </c>
      <c r="K214" s="24">
        <f t="shared" si="3"/>
        <v>1296</v>
      </c>
      <c r="XFB214"/>
      <c r="XFC214"/>
    </row>
    <row r="215" s="1" customFormat="1" ht="24" spans="1:11 16382:16383">
      <c r="A215" s="14">
        <v>419</v>
      </c>
      <c r="B215" s="29" t="s">
        <v>455</v>
      </c>
      <c r="C215" s="30" t="s">
        <v>13</v>
      </c>
      <c r="D215" s="30" t="s">
        <v>14</v>
      </c>
      <c r="E215" s="16" t="s">
        <v>281</v>
      </c>
      <c r="F215" s="30" t="s">
        <v>16</v>
      </c>
      <c r="G215" s="16" t="s">
        <v>17</v>
      </c>
      <c r="H215" s="30" t="s">
        <v>456</v>
      </c>
      <c r="I215" s="17">
        <v>1750</v>
      </c>
      <c r="J215" s="17">
        <v>1750</v>
      </c>
      <c r="K215" s="24">
        <f t="shared" si="3"/>
        <v>1400</v>
      </c>
      <c r="XFB215"/>
      <c r="XFC215"/>
    </row>
    <row r="216" s="1" customFormat="1" ht="24" spans="1:11 16382:16383">
      <c r="A216" s="14">
        <v>420</v>
      </c>
      <c r="B216" s="29" t="s">
        <v>457</v>
      </c>
      <c r="C216" s="30" t="s">
        <v>13</v>
      </c>
      <c r="D216" s="30" t="s">
        <v>14</v>
      </c>
      <c r="E216" s="16" t="s">
        <v>281</v>
      </c>
      <c r="F216" s="30" t="s">
        <v>16</v>
      </c>
      <c r="G216" s="16" t="s">
        <v>17</v>
      </c>
      <c r="H216" s="30" t="s">
        <v>458</v>
      </c>
      <c r="I216" s="17">
        <v>1750</v>
      </c>
      <c r="J216" s="17">
        <v>1750</v>
      </c>
      <c r="K216" s="24">
        <f t="shared" si="3"/>
        <v>1400</v>
      </c>
      <c r="XFB216"/>
      <c r="XFC216"/>
    </row>
    <row r="217" s="1" customFormat="1" ht="24" spans="1:11 16382:16383">
      <c r="A217" s="14">
        <v>421</v>
      </c>
      <c r="B217" s="29" t="s">
        <v>459</v>
      </c>
      <c r="C217" s="30" t="s">
        <v>13</v>
      </c>
      <c r="D217" s="30" t="s">
        <v>14</v>
      </c>
      <c r="E217" s="16" t="s">
        <v>281</v>
      </c>
      <c r="F217" s="30" t="s">
        <v>16</v>
      </c>
      <c r="G217" s="16" t="s">
        <v>17</v>
      </c>
      <c r="H217" s="30" t="s">
        <v>460</v>
      </c>
      <c r="I217" s="17">
        <v>1750</v>
      </c>
      <c r="J217" s="17">
        <v>1750</v>
      </c>
      <c r="K217" s="24">
        <f t="shared" si="3"/>
        <v>1400</v>
      </c>
      <c r="XFB217"/>
      <c r="XFC217"/>
    </row>
    <row r="218" s="1" customFormat="1" ht="24" spans="1:11 16382:16383">
      <c r="A218" s="14">
        <v>422</v>
      </c>
      <c r="B218" s="29" t="s">
        <v>461</v>
      </c>
      <c r="C218" s="30" t="s">
        <v>13</v>
      </c>
      <c r="D218" s="30" t="s">
        <v>14</v>
      </c>
      <c r="E218" s="16" t="s">
        <v>281</v>
      </c>
      <c r="F218" s="30" t="s">
        <v>16</v>
      </c>
      <c r="G218" s="16" t="s">
        <v>17</v>
      </c>
      <c r="H218" s="30" t="s">
        <v>462</v>
      </c>
      <c r="I218" s="17">
        <v>1620</v>
      </c>
      <c r="J218" s="17">
        <v>1620</v>
      </c>
      <c r="K218" s="24">
        <f t="shared" si="3"/>
        <v>1296</v>
      </c>
      <c r="XFB218"/>
      <c r="XFC218"/>
    </row>
    <row r="219" s="1" customFormat="1" ht="24" spans="1:11 16382:16383">
      <c r="A219" s="14">
        <v>423</v>
      </c>
      <c r="B219" s="29" t="s">
        <v>463</v>
      </c>
      <c r="C219" s="30" t="s">
        <v>13</v>
      </c>
      <c r="D219" s="30" t="s">
        <v>14</v>
      </c>
      <c r="E219" s="16" t="s">
        <v>160</v>
      </c>
      <c r="F219" s="30" t="s">
        <v>16</v>
      </c>
      <c r="G219" s="16" t="s">
        <v>17</v>
      </c>
      <c r="H219" s="30" t="s">
        <v>464</v>
      </c>
      <c r="I219" s="17">
        <v>2230</v>
      </c>
      <c r="J219" s="17">
        <v>2230</v>
      </c>
      <c r="K219" s="24">
        <f t="shared" si="3"/>
        <v>1784</v>
      </c>
      <c r="XFB219"/>
      <c r="XFC219"/>
    </row>
    <row r="220" s="1" customFormat="1" ht="24" spans="1:11 16382:16383">
      <c r="A220" s="14">
        <v>424</v>
      </c>
      <c r="B220" s="29" t="s">
        <v>465</v>
      </c>
      <c r="C220" s="30" t="s">
        <v>13</v>
      </c>
      <c r="D220" s="30" t="s">
        <v>14</v>
      </c>
      <c r="E220" s="16" t="s">
        <v>466</v>
      </c>
      <c r="F220" s="30" t="s">
        <v>16</v>
      </c>
      <c r="G220" s="16" t="s">
        <v>17</v>
      </c>
      <c r="H220" s="30" t="s">
        <v>467</v>
      </c>
      <c r="I220" s="17">
        <v>2300</v>
      </c>
      <c r="J220" s="17">
        <v>2300</v>
      </c>
      <c r="K220" s="24">
        <f t="shared" si="3"/>
        <v>1840</v>
      </c>
      <c r="XFB220"/>
      <c r="XFC220"/>
    </row>
    <row r="221" s="1" customFormat="1" ht="24" spans="1:11 16382:16383">
      <c r="A221" s="14">
        <v>425</v>
      </c>
      <c r="B221" s="29" t="s">
        <v>468</v>
      </c>
      <c r="C221" s="30" t="s">
        <v>13</v>
      </c>
      <c r="D221" s="30" t="s">
        <v>14</v>
      </c>
      <c r="E221" s="16" t="s">
        <v>321</v>
      </c>
      <c r="F221" s="30" t="s">
        <v>16</v>
      </c>
      <c r="G221" s="16" t="s">
        <v>17</v>
      </c>
      <c r="H221" s="30" t="s">
        <v>469</v>
      </c>
      <c r="I221" s="17">
        <v>2270</v>
      </c>
      <c r="J221" s="17">
        <v>8480</v>
      </c>
      <c r="K221" s="24">
        <f t="shared" si="3"/>
        <v>6784</v>
      </c>
      <c r="XFB221"/>
      <c r="XFC221"/>
    </row>
    <row r="222" s="1" customFormat="1" ht="24" spans="1:11 16382:16383">
      <c r="A222" s="14"/>
      <c r="B222" s="29" t="s">
        <v>470</v>
      </c>
      <c r="C222" s="30" t="s">
        <v>13</v>
      </c>
      <c r="D222" s="30" t="s">
        <v>14</v>
      </c>
      <c r="E222" s="16" t="s">
        <v>321</v>
      </c>
      <c r="F222" s="30" t="s">
        <v>16</v>
      </c>
      <c r="G222" s="16" t="s">
        <v>17</v>
      </c>
      <c r="H222" s="30" t="s">
        <v>471</v>
      </c>
      <c r="I222" s="17">
        <v>2070</v>
      </c>
      <c r="J222" s="17"/>
      <c r="K222" s="24"/>
      <c r="XFB222"/>
      <c r="XFC222"/>
    </row>
    <row r="223" s="1" customFormat="1" ht="24" spans="1:11 16382:16383">
      <c r="A223" s="14"/>
      <c r="B223" s="29" t="s">
        <v>472</v>
      </c>
      <c r="C223" s="30" t="s">
        <v>13</v>
      </c>
      <c r="D223" s="30" t="s">
        <v>14</v>
      </c>
      <c r="E223" s="16" t="s">
        <v>321</v>
      </c>
      <c r="F223" s="30" t="s">
        <v>16</v>
      </c>
      <c r="G223" s="16" t="s">
        <v>17</v>
      </c>
      <c r="H223" s="30" t="s">
        <v>473</v>
      </c>
      <c r="I223" s="17">
        <v>2070</v>
      </c>
      <c r="J223" s="17"/>
      <c r="K223" s="24"/>
      <c r="XFB223"/>
      <c r="XFC223"/>
    </row>
    <row r="224" s="1" customFormat="1" ht="24" spans="1:11 16382:16383">
      <c r="A224" s="14"/>
      <c r="B224" s="29" t="s">
        <v>474</v>
      </c>
      <c r="C224" s="30" t="s">
        <v>13</v>
      </c>
      <c r="D224" s="30" t="s">
        <v>14</v>
      </c>
      <c r="E224" s="16" t="s">
        <v>321</v>
      </c>
      <c r="F224" s="30" t="s">
        <v>16</v>
      </c>
      <c r="G224" s="16" t="s">
        <v>17</v>
      </c>
      <c r="H224" s="30" t="s">
        <v>475</v>
      </c>
      <c r="I224" s="17">
        <v>2070</v>
      </c>
      <c r="J224" s="17"/>
      <c r="K224" s="24"/>
      <c r="XFB224"/>
      <c r="XFC224"/>
    </row>
    <row r="225" s="1" customFormat="1" ht="24" spans="1:11 16382:16383">
      <c r="A225" s="14">
        <v>426</v>
      </c>
      <c r="B225" s="29" t="s">
        <v>476</v>
      </c>
      <c r="C225" s="30" t="s">
        <v>13</v>
      </c>
      <c r="D225" s="30" t="s">
        <v>14</v>
      </c>
      <c r="E225" s="16" t="s">
        <v>321</v>
      </c>
      <c r="F225" s="30" t="s">
        <v>16</v>
      </c>
      <c r="G225" s="16" t="s">
        <v>17</v>
      </c>
      <c r="H225" s="30" t="s">
        <v>477</v>
      </c>
      <c r="I225" s="17">
        <v>2070</v>
      </c>
      <c r="J225" s="18">
        <v>8280</v>
      </c>
      <c r="K225" s="19">
        <f t="shared" si="3"/>
        <v>6624</v>
      </c>
      <c r="XFB225"/>
      <c r="XFC225"/>
    </row>
    <row r="226" s="1" customFormat="1" ht="24" spans="1:11 16382:16383">
      <c r="A226" s="14"/>
      <c r="B226" s="29" t="s">
        <v>478</v>
      </c>
      <c r="C226" s="30" t="s">
        <v>13</v>
      </c>
      <c r="D226" s="30" t="s">
        <v>14</v>
      </c>
      <c r="E226" s="16" t="s">
        <v>321</v>
      </c>
      <c r="F226" s="30" t="s">
        <v>16</v>
      </c>
      <c r="G226" s="16" t="s">
        <v>17</v>
      </c>
      <c r="H226" s="30" t="s">
        <v>479</v>
      </c>
      <c r="I226" s="17">
        <v>2070</v>
      </c>
      <c r="J226" s="20"/>
      <c r="K226" s="21"/>
      <c r="XFB226"/>
      <c r="XFC226"/>
    </row>
    <row r="227" s="1" customFormat="1" ht="24" spans="1:11 16382:16383">
      <c r="A227" s="14"/>
      <c r="B227" s="29" t="s">
        <v>480</v>
      </c>
      <c r="C227" s="30" t="s">
        <v>13</v>
      </c>
      <c r="D227" s="30" t="s">
        <v>14</v>
      </c>
      <c r="E227" s="16" t="s">
        <v>321</v>
      </c>
      <c r="F227" s="30" t="s">
        <v>16</v>
      </c>
      <c r="G227" s="16" t="s">
        <v>17</v>
      </c>
      <c r="H227" s="30" t="s">
        <v>481</v>
      </c>
      <c r="I227" s="17">
        <v>2070</v>
      </c>
      <c r="J227" s="20"/>
      <c r="K227" s="21"/>
      <c r="XFB227"/>
      <c r="XFC227"/>
    </row>
    <row r="228" s="1" customFormat="1" ht="24" spans="1:11 16382:16383">
      <c r="A228" s="14"/>
      <c r="B228" s="29" t="s">
        <v>482</v>
      </c>
      <c r="C228" s="30" t="s">
        <v>13</v>
      </c>
      <c r="D228" s="30" t="s">
        <v>14</v>
      </c>
      <c r="E228" s="16" t="s">
        <v>321</v>
      </c>
      <c r="F228" s="30" t="s">
        <v>16</v>
      </c>
      <c r="G228" s="16" t="s">
        <v>17</v>
      </c>
      <c r="H228" s="30" t="s">
        <v>483</v>
      </c>
      <c r="I228" s="17">
        <v>2070</v>
      </c>
      <c r="J228" s="22"/>
      <c r="K228" s="23"/>
      <c r="XFB228"/>
      <c r="XFC228"/>
    </row>
    <row r="229" s="1" customFormat="1" ht="24" spans="1:11 16382:16383">
      <c r="A229" s="14">
        <v>428</v>
      </c>
      <c r="B229" s="29" t="s">
        <v>484</v>
      </c>
      <c r="C229" s="30" t="s">
        <v>13</v>
      </c>
      <c r="D229" s="30" t="s">
        <v>14</v>
      </c>
      <c r="E229" s="16" t="s">
        <v>310</v>
      </c>
      <c r="F229" s="30" t="s">
        <v>16</v>
      </c>
      <c r="G229" s="16" t="s">
        <v>17</v>
      </c>
      <c r="H229" s="30" t="s">
        <v>485</v>
      </c>
      <c r="I229" s="17">
        <v>1745</v>
      </c>
      <c r="J229" s="17">
        <v>1745</v>
      </c>
      <c r="K229" s="24">
        <f t="shared" si="3"/>
        <v>1396</v>
      </c>
      <c r="XFB229"/>
      <c r="XFC229"/>
    </row>
    <row r="230" s="1" customFormat="1" ht="24" spans="1:11 16382:16383">
      <c r="A230" s="14">
        <v>429</v>
      </c>
      <c r="B230" s="29" t="s">
        <v>486</v>
      </c>
      <c r="C230" s="30" t="s">
        <v>13</v>
      </c>
      <c r="D230" s="30" t="s">
        <v>14</v>
      </c>
      <c r="E230" s="16" t="s">
        <v>310</v>
      </c>
      <c r="F230" s="30" t="s">
        <v>16</v>
      </c>
      <c r="G230" s="16" t="s">
        <v>17</v>
      </c>
      <c r="H230" s="30" t="s">
        <v>487</v>
      </c>
      <c r="I230" s="17">
        <v>1620</v>
      </c>
      <c r="J230" s="17">
        <v>1620</v>
      </c>
      <c r="K230" s="24">
        <f t="shared" si="3"/>
        <v>1296</v>
      </c>
      <c r="XFB230"/>
      <c r="XFC230"/>
    </row>
    <row r="231" s="1" customFormat="1" ht="24" spans="1:11 16382:16383">
      <c r="A231" s="14">
        <v>430</v>
      </c>
      <c r="B231" s="29" t="s">
        <v>488</v>
      </c>
      <c r="C231" s="30" t="s">
        <v>13</v>
      </c>
      <c r="D231" s="30" t="s">
        <v>14</v>
      </c>
      <c r="E231" s="16" t="s">
        <v>310</v>
      </c>
      <c r="F231" s="30" t="s">
        <v>16</v>
      </c>
      <c r="G231" s="16" t="s">
        <v>17</v>
      </c>
      <c r="H231" s="30" t="s">
        <v>489</v>
      </c>
      <c r="I231" s="17">
        <v>1990</v>
      </c>
      <c r="J231" s="18">
        <v>9950</v>
      </c>
      <c r="K231" s="19">
        <f t="shared" si="3"/>
        <v>7960</v>
      </c>
      <c r="XFB231"/>
      <c r="XFC231"/>
    </row>
    <row r="232" s="1" customFormat="1" ht="24" spans="1:11 16382:16383">
      <c r="A232" s="14"/>
      <c r="B232" s="29" t="s">
        <v>490</v>
      </c>
      <c r="C232" s="30" t="s">
        <v>13</v>
      </c>
      <c r="D232" s="30" t="s">
        <v>14</v>
      </c>
      <c r="E232" s="16" t="s">
        <v>310</v>
      </c>
      <c r="F232" s="30" t="s">
        <v>16</v>
      </c>
      <c r="G232" s="16" t="s">
        <v>17</v>
      </c>
      <c r="H232" s="30" t="s">
        <v>491</v>
      </c>
      <c r="I232" s="17">
        <v>1990</v>
      </c>
      <c r="J232" s="20"/>
      <c r="K232" s="21"/>
      <c r="XFB232"/>
      <c r="XFC232"/>
    </row>
    <row r="233" s="1" customFormat="1" ht="24" spans="1:11 16382:16383">
      <c r="A233" s="14"/>
      <c r="B233" s="29" t="s">
        <v>492</v>
      </c>
      <c r="C233" s="30" t="s">
        <v>13</v>
      </c>
      <c r="D233" s="30" t="s">
        <v>14</v>
      </c>
      <c r="E233" s="16" t="s">
        <v>310</v>
      </c>
      <c r="F233" s="30" t="s">
        <v>16</v>
      </c>
      <c r="G233" s="16" t="s">
        <v>17</v>
      </c>
      <c r="H233" s="30" t="s">
        <v>493</v>
      </c>
      <c r="I233" s="17">
        <v>1990</v>
      </c>
      <c r="J233" s="20"/>
      <c r="K233" s="21"/>
      <c r="XFB233"/>
      <c r="XFC233"/>
    </row>
    <row r="234" s="1" customFormat="1" ht="24" spans="1:11 16382:16383">
      <c r="A234" s="14"/>
      <c r="B234" s="29" t="s">
        <v>494</v>
      </c>
      <c r="C234" s="30" t="s">
        <v>13</v>
      </c>
      <c r="D234" s="30" t="s">
        <v>14</v>
      </c>
      <c r="E234" s="16" t="s">
        <v>310</v>
      </c>
      <c r="F234" s="30" t="s">
        <v>16</v>
      </c>
      <c r="G234" s="16" t="s">
        <v>17</v>
      </c>
      <c r="H234" s="30" t="s">
        <v>495</v>
      </c>
      <c r="I234" s="17">
        <v>1990</v>
      </c>
      <c r="J234" s="20"/>
      <c r="K234" s="21"/>
      <c r="XFB234"/>
      <c r="XFC234"/>
    </row>
    <row r="235" s="1" customFormat="1" ht="24" spans="1:11 16382:16383">
      <c r="A235" s="14"/>
      <c r="B235" s="29" t="s">
        <v>496</v>
      </c>
      <c r="C235" s="30" t="s">
        <v>13</v>
      </c>
      <c r="D235" s="30" t="s">
        <v>14</v>
      </c>
      <c r="E235" s="16" t="s">
        <v>310</v>
      </c>
      <c r="F235" s="30" t="s">
        <v>16</v>
      </c>
      <c r="G235" s="16" t="s">
        <v>17</v>
      </c>
      <c r="H235" s="30" t="s">
        <v>497</v>
      </c>
      <c r="I235" s="17">
        <v>1990</v>
      </c>
      <c r="J235" s="22"/>
      <c r="K235" s="23"/>
      <c r="XFB235"/>
      <c r="XFC235"/>
    </row>
    <row r="236" s="1" customFormat="1" ht="36" spans="1:11 16382:16383">
      <c r="A236" s="14">
        <v>431</v>
      </c>
      <c r="B236" s="29" t="s">
        <v>498</v>
      </c>
      <c r="C236" s="30" t="s">
        <v>13</v>
      </c>
      <c r="D236" s="30" t="s">
        <v>14</v>
      </c>
      <c r="E236" s="16" t="s">
        <v>321</v>
      </c>
      <c r="F236" s="30" t="s">
        <v>16</v>
      </c>
      <c r="G236" s="16" t="s">
        <v>17</v>
      </c>
      <c r="H236" s="30" t="s">
        <v>499</v>
      </c>
      <c r="I236" s="17">
        <v>1830</v>
      </c>
      <c r="J236" s="18">
        <v>9150</v>
      </c>
      <c r="K236" s="19">
        <f t="shared" si="3"/>
        <v>7320</v>
      </c>
      <c r="XFB236"/>
      <c r="XFC236"/>
    </row>
    <row r="237" s="1" customFormat="1" ht="36" spans="1:11 16382:16383">
      <c r="A237" s="14"/>
      <c r="B237" s="29" t="s">
        <v>500</v>
      </c>
      <c r="C237" s="30" t="s">
        <v>13</v>
      </c>
      <c r="D237" s="30" t="s">
        <v>14</v>
      </c>
      <c r="E237" s="16" t="s">
        <v>321</v>
      </c>
      <c r="F237" s="30" t="s">
        <v>16</v>
      </c>
      <c r="G237" s="16" t="s">
        <v>17</v>
      </c>
      <c r="H237" s="30" t="s">
        <v>501</v>
      </c>
      <c r="I237" s="17">
        <v>1830</v>
      </c>
      <c r="J237" s="20"/>
      <c r="K237" s="21"/>
      <c r="XFB237"/>
      <c r="XFC237"/>
    </row>
    <row r="238" s="1" customFormat="1" ht="36" spans="1:11 16382:16383">
      <c r="A238" s="14"/>
      <c r="B238" s="29" t="s">
        <v>502</v>
      </c>
      <c r="C238" s="30" t="s">
        <v>13</v>
      </c>
      <c r="D238" s="30" t="s">
        <v>14</v>
      </c>
      <c r="E238" s="16" t="s">
        <v>321</v>
      </c>
      <c r="F238" s="30" t="s">
        <v>16</v>
      </c>
      <c r="G238" s="16" t="s">
        <v>17</v>
      </c>
      <c r="H238" s="30" t="s">
        <v>503</v>
      </c>
      <c r="I238" s="17">
        <v>1830</v>
      </c>
      <c r="J238" s="20"/>
      <c r="K238" s="21"/>
      <c r="XFB238"/>
      <c r="XFC238"/>
    </row>
    <row r="239" s="1" customFormat="1" ht="36" spans="1:11 16382:16383">
      <c r="A239" s="14"/>
      <c r="B239" s="29" t="s">
        <v>504</v>
      </c>
      <c r="C239" s="30" t="s">
        <v>13</v>
      </c>
      <c r="D239" s="30" t="s">
        <v>14</v>
      </c>
      <c r="E239" s="16" t="s">
        <v>321</v>
      </c>
      <c r="F239" s="30" t="s">
        <v>16</v>
      </c>
      <c r="G239" s="16" t="s">
        <v>17</v>
      </c>
      <c r="H239" s="30" t="s">
        <v>505</v>
      </c>
      <c r="I239" s="17">
        <v>1830</v>
      </c>
      <c r="J239" s="20"/>
      <c r="K239" s="21"/>
      <c r="XFB239"/>
      <c r="XFC239"/>
    </row>
    <row r="240" s="1" customFormat="1" ht="36" spans="1:11 16382:16383">
      <c r="A240" s="14"/>
      <c r="B240" s="29" t="s">
        <v>506</v>
      </c>
      <c r="C240" s="30" t="s">
        <v>13</v>
      </c>
      <c r="D240" s="30" t="s">
        <v>14</v>
      </c>
      <c r="E240" s="16" t="s">
        <v>321</v>
      </c>
      <c r="F240" s="30" t="s">
        <v>16</v>
      </c>
      <c r="G240" s="16" t="s">
        <v>17</v>
      </c>
      <c r="H240" s="30" t="s">
        <v>507</v>
      </c>
      <c r="I240" s="17">
        <v>1830</v>
      </c>
      <c r="J240" s="22"/>
      <c r="K240" s="23"/>
      <c r="XFB240"/>
      <c r="XFC240"/>
    </row>
    <row r="241" s="1" customFormat="1" ht="24" spans="1:11 16382:16383">
      <c r="A241" s="14">
        <v>432</v>
      </c>
      <c r="B241" s="29" t="s">
        <v>508</v>
      </c>
      <c r="C241" s="30" t="s">
        <v>13</v>
      </c>
      <c r="D241" s="30" t="s">
        <v>14</v>
      </c>
      <c r="E241" s="16" t="s">
        <v>321</v>
      </c>
      <c r="F241" s="30" t="s">
        <v>16</v>
      </c>
      <c r="G241" s="16" t="s">
        <v>17</v>
      </c>
      <c r="H241" s="30" t="s">
        <v>509</v>
      </c>
      <c r="I241" s="17">
        <v>2030</v>
      </c>
      <c r="J241" s="18">
        <v>9950</v>
      </c>
      <c r="K241" s="19">
        <f t="shared" si="3"/>
        <v>7960</v>
      </c>
      <c r="XFB241"/>
      <c r="XFC241"/>
    </row>
    <row r="242" s="1" customFormat="1" ht="24" spans="1:11 16382:16383">
      <c r="A242" s="14"/>
      <c r="B242" s="29" t="s">
        <v>510</v>
      </c>
      <c r="C242" s="30" t="s">
        <v>13</v>
      </c>
      <c r="D242" s="30" t="s">
        <v>14</v>
      </c>
      <c r="E242" s="16" t="s">
        <v>321</v>
      </c>
      <c r="F242" s="30" t="s">
        <v>16</v>
      </c>
      <c r="G242" s="16" t="s">
        <v>17</v>
      </c>
      <c r="H242" s="30" t="s">
        <v>511</v>
      </c>
      <c r="I242" s="17">
        <v>2030</v>
      </c>
      <c r="J242" s="20"/>
      <c r="K242" s="21"/>
      <c r="XFB242"/>
      <c r="XFC242"/>
    </row>
    <row r="243" s="1" customFormat="1" ht="36" spans="1:11 16382:16383">
      <c r="A243" s="14"/>
      <c r="B243" s="29" t="s">
        <v>512</v>
      </c>
      <c r="C243" s="30" t="s">
        <v>13</v>
      </c>
      <c r="D243" s="30" t="s">
        <v>14</v>
      </c>
      <c r="E243" s="16" t="s">
        <v>321</v>
      </c>
      <c r="F243" s="30" t="s">
        <v>16</v>
      </c>
      <c r="G243" s="16" t="s">
        <v>17</v>
      </c>
      <c r="H243" s="30" t="s">
        <v>513</v>
      </c>
      <c r="I243" s="17">
        <v>1830</v>
      </c>
      <c r="J243" s="20"/>
      <c r="K243" s="21"/>
      <c r="XFB243"/>
      <c r="XFC243"/>
    </row>
    <row r="244" s="1" customFormat="1" ht="24" spans="1:11 16382:16383">
      <c r="A244" s="14"/>
      <c r="B244" s="29" t="s">
        <v>514</v>
      </c>
      <c r="C244" s="30" t="s">
        <v>13</v>
      </c>
      <c r="D244" s="30" t="s">
        <v>14</v>
      </c>
      <c r="E244" s="16" t="s">
        <v>321</v>
      </c>
      <c r="F244" s="30" t="s">
        <v>16</v>
      </c>
      <c r="G244" s="16" t="s">
        <v>17</v>
      </c>
      <c r="H244" s="30" t="s">
        <v>515</v>
      </c>
      <c r="I244" s="17">
        <v>2030</v>
      </c>
      <c r="J244" s="20"/>
      <c r="K244" s="21"/>
      <c r="XFB244"/>
      <c r="XFC244"/>
    </row>
    <row r="245" s="1" customFormat="1" ht="24" spans="1:11 16382:16383">
      <c r="A245" s="14"/>
      <c r="B245" s="29" t="s">
        <v>516</v>
      </c>
      <c r="C245" s="30" t="s">
        <v>13</v>
      </c>
      <c r="D245" s="30" t="s">
        <v>14</v>
      </c>
      <c r="E245" s="16" t="s">
        <v>321</v>
      </c>
      <c r="F245" s="30" t="s">
        <v>16</v>
      </c>
      <c r="G245" s="16" t="s">
        <v>17</v>
      </c>
      <c r="H245" s="30" t="s">
        <v>517</v>
      </c>
      <c r="I245" s="17">
        <v>2030</v>
      </c>
      <c r="J245" s="22"/>
      <c r="K245" s="23"/>
      <c r="XFB245"/>
      <c r="XFC245"/>
    </row>
    <row r="246" s="1" customFormat="1" ht="36" spans="1:11 16382:16383">
      <c r="A246" s="14">
        <v>433</v>
      </c>
      <c r="B246" s="29" t="s">
        <v>518</v>
      </c>
      <c r="C246" s="30" t="s">
        <v>13</v>
      </c>
      <c r="D246" s="30" t="s">
        <v>14</v>
      </c>
      <c r="E246" s="16" t="s">
        <v>321</v>
      </c>
      <c r="F246" s="30" t="s">
        <v>16</v>
      </c>
      <c r="G246" s="16" t="s">
        <v>17</v>
      </c>
      <c r="H246" s="30" t="s">
        <v>519</v>
      </c>
      <c r="I246" s="17">
        <v>1600</v>
      </c>
      <c r="J246" s="17">
        <v>1600</v>
      </c>
      <c r="K246" s="24">
        <f t="shared" si="3"/>
        <v>1280</v>
      </c>
      <c r="XFB246"/>
      <c r="XFC246"/>
    </row>
    <row r="247" s="1" customFormat="1" ht="24" spans="1:11 16382:16383">
      <c r="A247" s="14">
        <v>435</v>
      </c>
      <c r="B247" s="29" t="s">
        <v>520</v>
      </c>
      <c r="C247" s="30" t="s">
        <v>13</v>
      </c>
      <c r="D247" s="30" t="s">
        <v>14</v>
      </c>
      <c r="E247" s="16" t="s">
        <v>305</v>
      </c>
      <c r="F247" s="30" t="s">
        <v>16</v>
      </c>
      <c r="G247" s="16" t="s">
        <v>17</v>
      </c>
      <c r="H247" s="30" t="s">
        <v>521</v>
      </c>
      <c r="I247" s="17">
        <v>2320</v>
      </c>
      <c r="J247" s="18">
        <v>11400</v>
      </c>
      <c r="K247" s="19">
        <f t="shared" si="3"/>
        <v>9120</v>
      </c>
      <c r="XFB247"/>
      <c r="XFC247"/>
    </row>
    <row r="248" s="1" customFormat="1" ht="24" spans="1:11 16382:16383">
      <c r="A248" s="14"/>
      <c r="B248" s="29" t="s">
        <v>522</v>
      </c>
      <c r="C248" s="30" t="s">
        <v>13</v>
      </c>
      <c r="D248" s="30" t="s">
        <v>14</v>
      </c>
      <c r="E248" s="16" t="s">
        <v>305</v>
      </c>
      <c r="F248" s="30" t="s">
        <v>16</v>
      </c>
      <c r="G248" s="16" t="s">
        <v>17</v>
      </c>
      <c r="H248" s="30" t="s">
        <v>523</v>
      </c>
      <c r="I248" s="17">
        <v>2120</v>
      </c>
      <c r="J248" s="20"/>
      <c r="K248" s="21"/>
      <c r="XFB248"/>
      <c r="XFC248"/>
    </row>
    <row r="249" s="1" customFormat="1" ht="24" spans="1:11 16382:16383">
      <c r="A249" s="14"/>
      <c r="B249" s="29" t="s">
        <v>524</v>
      </c>
      <c r="C249" s="30" t="s">
        <v>13</v>
      </c>
      <c r="D249" s="30" t="s">
        <v>14</v>
      </c>
      <c r="E249" s="16" t="s">
        <v>305</v>
      </c>
      <c r="F249" s="30" t="s">
        <v>16</v>
      </c>
      <c r="G249" s="16" t="s">
        <v>17</v>
      </c>
      <c r="H249" s="30" t="s">
        <v>525</v>
      </c>
      <c r="I249" s="17">
        <v>2320</v>
      </c>
      <c r="J249" s="20"/>
      <c r="K249" s="21"/>
      <c r="XFB249"/>
      <c r="XFC249"/>
    </row>
    <row r="250" s="1" customFormat="1" ht="24" spans="1:11 16382:16383">
      <c r="A250" s="14"/>
      <c r="B250" s="29" t="s">
        <v>526</v>
      </c>
      <c r="C250" s="30" t="s">
        <v>13</v>
      </c>
      <c r="D250" s="30" t="s">
        <v>14</v>
      </c>
      <c r="E250" s="16" t="s">
        <v>305</v>
      </c>
      <c r="F250" s="30" t="s">
        <v>16</v>
      </c>
      <c r="G250" s="16" t="s">
        <v>17</v>
      </c>
      <c r="H250" s="30" t="s">
        <v>527</v>
      </c>
      <c r="I250" s="17">
        <v>2320</v>
      </c>
      <c r="J250" s="20"/>
      <c r="K250" s="21"/>
      <c r="XFB250"/>
      <c r="XFC250"/>
    </row>
    <row r="251" s="1" customFormat="1" ht="24" spans="1:11 16382:16383">
      <c r="A251" s="14"/>
      <c r="B251" s="29" t="s">
        <v>528</v>
      </c>
      <c r="C251" s="30" t="s">
        <v>13</v>
      </c>
      <c r="D251" s="30" t="s">
        <v>14</v>
      </c>
      <c r="E251" s="16" t="s">
        <v>305</v>
      </c>
      <c r="F251" s="30" t="s">
        <v>16</v>
      </c>
      <c r="G251" s="16" t="s">
        <v>17</v>
      </c>
      <c r="H251" s="30" t="s">
        <v>529</v>
      </c>
      <c r="I251" s="17">
        <v>2320</v>
      </c>
      <c r="J251" s="22"/>
      <c r="K251" s="23"/>
      <c r="XFB251"/>
      <c r="XFC251"/>
    </row>
    <row r="252" s="1" customFormat="1" ht="24" spans="1:11 16382:16383">
      <c r="A252" s="14">
        <v>436</v>
      </c>
      <c r="B252" s="29" t="s">
        <v>530</v>
      </c>
      <c r="C252" s="30" t="s">
        <v>13</v>
      </c>
      <c r="D252" s="30" t="s">
        <v>14</v>
      </c>
      <c r="E252" s="16" t="s">
        <v>305</v>
      </c>
      <c r="F252" s="30" t="s">
        <v>16</v>
      </c>
      <c r="G252" s="16" t="s">
        <v>17</v>
      </c>
      <c r="H252" s="30" t="s">
        <v>531</v>
      </c>
      <c r="I252" s="17">
        <v>2120</v>
      </c>
      <c r="J252" s="18">
        <v>11200</v>
      </c>
      <c r="K252" s="19">
        <f t="shared" si="3"/>
        <v>8960</v>
      </c>
      <c r="XFB252"/>
      <c r="XFC252"/>
    </row>
    <row r="253" s="1" customFormat="1" ht="24" spans="1:11 16382:16383">
      <c r="A253" s="14"/>
      <c r="B253" s="29" t="s">
        <v>532</v>
      </c>
      <c r="C253" s="30" t="s">
        <v>13</v>
      </c>
      <c r="D253" s="30" t="s">
        <v>14</v>
      </c>
      <c r="E253" s="16" t="s">
        <v>305</v>
      </c>
      <c r="F253" s="30" t="s">
        <v>16</v>
      </c>
      <c r="G253" s="16" t="s">
        <v>17</v>
      </c>
      <c r="H253" s="30" t="s">
        <v>533</v>
      </c>
      <c r="I253" s="17">
        <v>2120</v>
      </c>
      <c r="J253" s="20"/>
      <c r="K253" s="21"/>
      <c r="XFB253"/>
      <c r="XFC253"/>
    </row>
    <row r="254" s="1" customFormat="1" ht="24" spans="1:11 16382:16383">
      <c r="A254" s="14"/>
      <c r="B254" s="29" t="s">
        <v>534</v>
      </c>
      <c r="C254" s="30" t="s">
        <v>13</v>
      </c>
      <c r="D254" s="30" t="s">
        <v>14</v>
      </c>
      <c r="E254" s="16" t="s">
        <v>305</v>
      </c>
      <c r="F254" s="30" t="s">
        <v>16</v>
      </c>
      <c r="G254" s="16" t="s">
        <v>17</v>
      </c>
      <c r="H254" s="30" t="s">
        <v>535</v>
      </c>
      <c r="I254" s="17">
        <v>2320</v>
      </c>
      <c r="J254" s="20"/>
      <c r="K254" s="21"/>
      <c r="XFB254"/>
      <c r="XFC254"/>
    </row>
    <row r="255" s="1" customFormat="1" ht="24" spans="1:11 16382:16383">
      <c r="A255" s="14"/>
      <c r="B255" s="29" t="s">
        <v>536</v>
      </c>
      <c r="C255" s="30" t="s">
        <v>13</v>
      </c>
      <c r="D255" s="30" t="s">
        <v>14</v>
      </c>
      <c r="E255" s="16" t="s">
        <v>305</v>
      </c>
      <c r="F255" s="30" t="s">
        <v>16</v>
      </c>
      <c r="G255" s="16" t="s">
        <v>17</v>
      </c>
      <c r="H255" s="30" t="s">
        <v>537</v>
      </c>
      <c r="I255" s="17">
        <v>2320</v>
      </c>
      <c r="J255" s="20"/>
      <c r="K255" s="21"/>
      <c r="XFB255"/>
      <c r="XFC255"/>
    </row>
    <row r="256" s="1" customFormat="1" ht="24" spans="1:11 16382:16383">
      <c r="A256" s="14"/>
      <c r="B256" s="29" t="s">
        <v>538</v>
      </c>
      <c r="C256" s="30" t="s">
        <v>13</v>
      </c>
      <c r="D256" s="30" t="s">
        <v>14</v>
      </c>
      <c r="E256" s="16" t="s">
        <v>305</v>
      </c>
      <c r="F256" s="30" t="s">
        <v>16</v>
      </c>
      <c r="G256" s="16" t="s">
        <v>17</v>
      </c>
      <c r="H256" s="30" t="s">
        <v>539</v>
      </c>
      <c r="I256" s="17">
        <v>2320</v>
      </c>
      <c r="J256" s="22"/>
      <c r="K256" s="23"/>
      <c r="XFB256"/>
      <c r="XFC256"/>
    </row>
    <row r="257" s="1" customFormat="1" ht="24" spans="1:11 16382:16383">
      <c r="A257" s="14">
        <v>437</v>
      </c>
      <c r="B257" s="29" t="s">
        <v>540</v>
      </c>
      <c r="C257" s="30" t="s">
        <v>13</v>
      </c>
      <c r="D257" s="30" t="s">
        <v>14</v>
      </c>
      <c r="E257" s="16" t="s">
        <v>305</v>
      </c>
      <c r="F257" s="30" t="s">
        <v>16</v>
      </c>
      <c r="G257" s="16" t="s">
        <v>17</v>
      </c>
      <c r="H257" s="30" t="s">
        <v>541</v>
      </c>
      <c r="I257" s="17">
        <v>2030</v>
      </c>
      <c r="J257" s="17">
        <v>2030</v>
      </c>
      <c r="K257" s="24">
        <f t="shared" si="3"/>
        <v>1624</v>
      </c>
      <c r="XFB257"/>
      <c r="XFC257"/>
    </row>
    <row r="258" s="1" customFormat="1" ht="24" spans="1:11 16382:16383">
      <c r="A258" s="14">
        <v>439</v>
      </c>
      <c r="B258" s="29" t="s">
        <v>542</v>
      </c>
      <c r="C258" s="30" t="s">
        <v>13</v>
      </c>
      <c r="D258" s="30" t="s">
        <v>14</v>
      </c>
      <c r="E258" s="16" t="s">
        <v>543</v>
      </c>
      <c r="F258" s="30" t="s">
        <v>16</v>
      </c>
      <c r="G258" s="16" t="s">
        <v>17</v>
      </c>
      <c r="H258" s="30" t="s">
        <v>544</v>
      </c>
      <c r="I258" s="17">
        <v>2400</v>
      </c>
      <c r="J258" s="18">
        <v>4800</v>
      </c>
      <c r="K258" s="19">
        <f t="shared" si="3"/>
        <v>3840</v>
      </c>
      <c r="XFB258"/>
      <c r="XFC258"/>
    </row>
    <row r="259" s="1" customFormat="1" ht="24" spans="1:11 16382:16383">
      <c r="A259" s="14"/>
      <c r="B259" s="29" t="s">
        <v>545</v>
      </c>
      <c r="C259" s="30" t="s">
        <v>13</v>
      </c>
      <c r="D259" s="30" t="s">
        <v>14</v>
      </c>
      <c r="E259" s="16" t="s">
        <v>543</v>
      </c>
      <c r="F259" s="30" t="s">
        <v>16</v>
      </c>
      <c r="G259" s="16" t="s">
        <v>17</v>
      </c>
      <c r="H259" s="30" t="s">
        <v>546</v>
      </c>
      <c r="I259" s="17">
        <v>2400</v>
      </c>
      <c r="J259" s="22"/>
      <c r="K259" s="23"/>
      <c r="XFB259"/>
      <c r="XFC259"/>
    </row>
    <row r="260" s="1" customFormat="1" ht="24" spans="1:11 16382:16383">
      <c r="A260" s="25">
        <v>440</v>
      </c>
      <c r="B260" s="29" t="s">
        <v>547</v>
      </c>
      <c r="C260" s="30" t="s">
        <v>13</v>
      </c>
      <c r="D260" s="30" t="s">
        <v>14</v>
      </c>
      <c r="E260" s="16" t="s">
        <v>548</v>
      </c>
      <c r="F260" s="30" t="s">
        <v>16</v>
      </c>
      <c r="G260" s="16" t="s">
        <v>17</v>
      </c>
      <c r="H260" s="30" t="s">
        <v>549</v>
      </c>
      <c r="I260" s="17">
        <v>2550</v>
      </c>
      <c r="J260" s="18">
        <v>12750</v>
      </c>
      <c r="K260" s="19">
        <f t="shared" ref="K259:K322" si="4">J260*80%</f>
        <v>10200</v>
      </c>
      <c r="XFB260"/>
      <c r="XFC260"/>
    </row>
    <row r="261" s="1" customFormat="1" ht="24" spans="1:11 16382:16383">
      <c r="A261" s="26"/>
      <c r="B261" s="29" t="s">
        <v>550</v>
      </c>
      <c r="C261" s="30" t="s">
        <v>13</v>
      </c>
      <c r="D261" s="30" t="s">
        <v>14</v>
      </c>
      <c r="E261" s="16" t="s">
        <v>548</v>
      </c>
      <c r="F261" s="30" t="s">
        <v>16</v>
      </c>
      <c r="G261" s="16" t="s">
        <v>17</v>
      </c>
      <c r="H261" s="30" t="s">
        <v>551</v>
      </c>
      <c r="I261" s="17">
        <v>2550</v>
      </c>
      <c r="J261" s="20"/>
      <c r="K261" s="21"/>
      <c r="XFB261"/>
      <c r="XFC261"/>
    </row>
    <row r="262" s="1" customFormat="1" ht="24" spans="1:11 16382:16383">
      <c r="A262" s="26"/>
      <c r="B262" s="29" t="s">
        <v>552</v>
      </c>
      <c r="C262" s="30" t="s">
        <v>13</v>
      </c>
      <c r="D262" s="30" t="s">
        <v>14</v>
      </c>
      <c r="E262" s="16" t="s">
        <v>548</v>
      </c>
      <c r="F262" s="30" t="s">
        <v>16</v>
      </c>
      <c r="G262" s="16" t="s">
        <v>17</v>
      </c>
      <c r="H262" s="30" t="s">
        <v>553</v>
      </c>
      <c r="I262" s="17">
        <v>2550</v>
      </c>
      <c r="J262" s="20"/>
      <c r="K262" s="21"/>
      <c r="XFB262"/>
      <c r="XFC262"/>
    </row>
    <row r="263" s="1" customFormat="1" ht="24" spans="1:11 16382:16383">
      <c r="A263" s="26"/>
      <c r="B263" s="29" t="s">
        <v>554</v>
      </c>
      <c r="C263" s="30" t="s">
        <v>13</v>
      </c>
      <c r="D263" s="30" t="s">
        <v>14</v>
      </c>
      <c r="E263" s="16" t="s">
        <v>548</v>
      </c>
      <c r="F263" s="30" t="s">
        <v>16</v>
      </c>
      <c r="G263" s="16" t="s">
        <v>17</v>
      </c>
      <c r="H263" s="30" t="s">
        <v>555</v>
      </c>
      <c r="I263" s="17">
        <v>2550</v>
      </c>
      <c r="J263" s="20"/>
      <c r="K263" s="21"/>
      <c r="XFB263"/>
      <c r="XFC263"/>
    </row>
    <row r="264" s="1" customFormat="1" ht="24" spans="1:11 16382:16383">
      <c r="A264" s="27"/>
      <c r="B264" s="29" t="s">
        <v>556</v>
      </c>
      <c r="C264" s="30" t="s">
        <v>13</v>
      </c>
      <c r="D264" s="30" t="s">
        <v>14</v>
      </c>
      <c r="E264" s="16" t="s">
        <v>548</v>
      </c>
      <c r="F264" s="30" t="s">
        <v>16</v>
      </c>
      <c r="G264" s="16" t="s">
        <v>17</v>
      </c>
      <c r="H264" s="30" t="s">
        <v>557</v>
      </c>
      <c r="I264" s="17">
        <v>2550</v>
      </c>
      <c r="J264" s="22"/>
      <c r="K264" s="23"/>
      <c r="XFB264"/>
      <c r="XFC264"/>
    </row>
    <row r="265" s="1" customFormat="1" ht="24" spans="1:11 16382:16383">
      <c r="A265" s="25">
        <v>441</v>
      </c>
      <c r="B265" s="29" t="s">
        <v>558</v>
      </c>
      <c r="C265" s="30" t="s">
        <v>13</v>
      </c>
      <c r="D265" s="30" t="s">
        <v>14</v>
      </c>
      <c r="E265" s="16" t="s">
        <v>548</v>
      </c>
      <c r="F265" s="30" t="s">
        <v>16</v>
      </c>
      <c r="G265" s="16" t="s">
        <v>17</v>
      </c>
      <c r="H265" s="30" t="s">
        <v>559</v>
      </c>
      <c r="I265" s="17">
        <v>2550</v>
      </c>
      <c r="J265" s="18">
        <v>12750</v>
      </c>
      <c r="K265" s="19">
        <f t="shared" si="4"/>
        <v>10200</v>
      </c>
      <c r="XFB265"/>
      <c r="XFC265"/>
    </row>
    <row r="266" s="1" customFormat="1" ht="24" spans="1:11 16382:16383">
      <c r="A266" s="26"/>
      <c r="B266" s="29" t="s">
        <v>560</v>
      </c>
      <c r="C266" s="30" t="s">
        <v>13</v>
      </c>
      <c r="D266" s="30" t="s">
        <v>14</v>
      </c>
      <c r="E266" s="16" t="s">
        <v>548</v>
      </c>
      <c r="F266" s="30" t="s">
        <v>16</v>
      </c>
      <c r="G266" s="16" t="s">
        <v>17</v>
      </c>
      <c r="H266" s="30" t="s">
        <v>561</v>
      </c>
      <c r="I266" s="17">
        <v>2550</v>
      </c>
      <c r="J266" s="20"/>
      <c r="K266" s="21"/>
      <c r="XFB266"/>
      <c r="XFC266"/>
    </row>
    <row r="267" s="1" customFormat="1" ht="24" spans="1:11 16382:16383">
      <c r="A267" s="26"/>
      <c r="B267" s="29" t="s">
        <v>562</v>
      </c>
      <c r="C267" s="30" t="s">
        <v>13</v>
      </c>
      <c r="D267" s="30" t="s">
        <v>14</v>
      </c>
      <c r="E267" s="16" t="s">
        <v>548</v>
      </c>
      <c r="F267" s="30" t="s">
        <v>16</v>
      </c>
      <c r="G267" s="16" t="s">
        <v>17</v>
      </c>
      <c r="H267" s="30" t="s">
        <v>563</v>
      </c>
      <c r="I267" s="17">
        <v>2550</v>
      </c>
      <c r="J267" s="20"/>
      <c r="K267" s="21"/>
      <c r="XFB267"/>
      <c r="XFC267"/>
    </row>
    <row r="268" s="1" customFormat="1" ht="24" spans="1:11 16382:16383">
      <c r="A268" s="26"/>
      <c r="B268" s="29" t="s">
        <v>564</v>
      </c>
      <c r="C268" s="30" t="s">
        <v>13</v>
      </c>
      <c r="D268" s="30" t="s">
        <v>14</v>
      </c>
      <c r="E268" s="16" t="s">
        <v>548</v>
      </c>
      <c r="F268" s="30" t="s">
        <v>16</v>
      </c>
      <c r="G268" s="16" t="s">
        <v>17</v>
      </c>
      <c r="H268" s="30" t="s">
        <v>565</v>
      </c>
      <c r="I268" s="17">
        <v>2550</v>
      </c>
      <c r="J268" s="20"/>
      <c r="K268" s="21"/>
      <c r="XFB268"/>
      <c r="XFC268"/>
    </row>
    <row r="269" s="1" customFormat="1" ht="24" spans="1:11 16382:16383">
      <c r="A269" s="27"/>
      <c r="B269" s="29" t="s">
        <v>566</v>
      </c>
      <c r="C269" s="30" t="s">
        <v>13</v>
      </c>
      <c r="D269" s="30" t="s">
        <v>14</v>
      </c>
      <c r="E269" s="16" t="s">
        <v>548</v>
      </c>
      <c r="F269" s="30" t="s">
        <v>16</v>
      </c>
      <c r="G269" s="16" t="s">
        <v>17</v>
      </c>
      <c r="H269" s="30" t="s">
        <v>567</v>
      </c>
      <c r="I269" s="17">
        <v>2550</v>
      </c>
      <c r="J269" s="22"/>
      <c r="K269" s="23"/>
      <c r="XFB269"/>
      <c r="XFC269"/>
    </row>
    <row r="270" s="1" customFormat="1" ht="24" spans="1:11 16382:16383">
      <c r="A270" s="14">
        <v>442</v>
      </c>
      <c r="B270" s="29" t="s">
        <v>568</v>
      </c>
      <c r="C270" s="30" t="s">
        <v>13</v>
      </c>
      <c r="D270" s="30" t="s">
        <v>14</v>
      </c>
      <c r="E270" s="16" t="s">
        <v>305</v>
      </c>
      <c r="F270" s="30" t="s">
        <v>16</v>
      </c>
      <c r="G270" s="16" t="s">
        <v>17</v>
      </c>
      <c r="H270" s="30" t="s">
        <v>569</v>
      </c>
      <c r="I270" s="17">
        <v>2320</v>
      </c>
      <c r="J270" s="18">
        <v>11200</v>
      </c>
      <c r="K270" s="19">
        <f t="shared" si="4"/>
        <v>8960</v>
      </c>
      <c r="XFB270"/>
      <c r="XFC270"/>
    </row>
    <row r="271" s="1" customFormat="1" ht="24" spans="1:11 16382:16383">
      <c r="A271" s="14"/>
      <c r="B271" s="29" t="s">
        <v>570</v>
      </c>
      <c r="C271" s="30" t="s">
        <v>13</v>
      </c>
      <c r="D271" s="30" t="s">
        <v>14</v>
      </c>
      <c r="E271" s="16" t="s">
        <v>305</v>
      </c>
      <c r="F271" s="30" t="s">
        <v>16</v>
      </c>
      <c r="G271" s="16" t="s">
        <v>17</v>
      </c>
      <c r="H271" s="30" t="s">
        <v>571</v>
      </c>
      <c r="I271" s="17">
        <v>2320</v>
      </c>
      <c r="J271" s="20"/>
      <c r="K271" s="21"/>
      <c r="XFB271"/>
      <c r="XFC271"/>
    </row>
    <row r="272" s="1" customFormat="1" ht="24" spans="1:11 16382:16383">
      <c r="A272" s="14"/>
      <c r="B272" s="29" t="s">
        <v>572</v>
      </c>
      <c r="C272" s="30" t="s">
        <v>13</v>
      </c>
      <c r="D272" s="30" t="s">
        <v>14</v>
      </c>
      <c r="E272" s="16" t="s">
        <v>305</v>
      </c>
      <c r="F272" s="30" t="s">
        <v>16</v>
      </c>
      <c r="G272" s="16" t="s">
        <v>17</v>
      </c>
      <c r="H272" s="30" t="s">
        <v>573</v>
      </c>
      <c r="I272" s="17">
        <v>2120</v>
      </c>
      <c r="J272" s="20"/>
      <c r="K272" s="21"/>
      <c r="XFB272"/>
      <c r="XFC272"/>
    </row>
    <row r="273" s="1" customFormat="1" ht="24" spans="1:11 16382:16383">
      <c r="A273" s="14"/>
      <c r="B273" s="29" t="s">
        <v>574</v>
      </c>
      <c r="C273" s="30" t="s">
        <v>13</v>
      </c>
      <c r="D273" s="30" t="s">
        <v>14</v>
      </c>
      <c r="E273" s="16" t="s">
        <v>305</v>
      </c>
      <c r="F273" s="30" t="s">
        <v>16</v>
      </c>
      <c r="G273" s="16" t="s">
        <v>17</v>
      </c>
      <c r="H273" s="30" t="s">
        <v>575</v>
      </c>
      <c r="I273" s="17">
        <v>2320</v>
      </c>
      <c r="J273" s="20"/>
      <c r="K273" s="21"/>
      <c r="XFB273"/>
      <c r="XFC273"/>
    </row>
    <row r="274" s="1" customFormat="1" ht="24" spans="1:11 16382:16383">
      <c r="A274" s="14"/>
      <c r="B274" s="29" t="s">
        <v>576</v>
      </c>
      <c r="C274" s="30" t="s">
        <v>13</v>
      </c>
      <c r="D274" s="30" t="s">
        <v>14</v>
      </c>
      <c r="E274" s="16" t="s">
        <v>305</v>
      </c>
      <c r="F274" s="30" t="s">
        <v>16</v>
      </c>
      <c r="G274" s="16" t="s">
        <v>17</v>
      </c>
      <c r="H274" s="30" t="s">
        <v>577</v>
      </c>
      <c r="I274" s="17">
        <v>2120</v>
      </c>
      <c r="J274" s="22"/>
      <c r="K274" s="23"/>
      <c r="XFB274"/>
      <c r="XFC274"/>
    </row>
    <row r="275" s="1" customFormat="1" ht="24" spans="1:11 16382:16383">
      <c r="A275" s="14">
        <v>443</v>
      </c>
      <c r="B275" s="29" t="s">
        <v>578</v>
      </c>
      <c r="C275" s="30" t="s">
        <v>13</v>
      </c>
      <c r="D275" s="30" t="s">
        <v>14</v>
      </c>
      <c r="E275" s="16" t="s">
        <v>305</v>
      </c>
      <c r="F275" s="30" t="s">
        <v>16</v>
      </c>
      <c r="G275" s="16" t="s">
        <v>17</v>
      </c>
      <c r="H275" s="30" t="s">
        <v>579</v>
      </c>
      <c r="I275" s="17">
        <v>2120</v>
      </c>
      <c r="J275" s="18">
        <v>11400</v>
      </c>
      <c r="K275" s="19">
        <f t="shared" si="4"/>
        <v>9120</v>
      </c>
      <c r="XFB275"/>
      <c r="XFC275"/>
    </row>
    <row r="276" s="1" customFormat="1" ht="24" spans="1:11 16382:16383">
      <c r="A276" s="14"/>
      <c r="B276" s="29" t="s">
        <v>580</v>
      </c>
      <c r="C276" s="30" t="s">
        <v>13</v>
      </c>
      <c r="D276" s="30" t="s">
        <v>14</v>
      </c>
      <c r="E276" s="16" t="s">
        <v>305</v>
      </c>
      <c r="F276" s="30" t="s">
        <v>16</v>
      </c>
      <c r="G276" s="16" t="s">
        <v>17</v>
      </c>
      <c r="H276" s="30" t="s">
        <v>581</v>
      </c>
      <c r="I276" s="17">
        <v>2320</v>
      </c>
      <c r="J276" s="20"/>
      <c r="K276" s="21"/>
      <c r="XFB276"/>
      <c r="XFC276"/>
    </row>
    <row r="277" s="1" customFormat="1" ht="24" spans="1:11 16382:16383">
      <c r="A277" s="14"/>
      <c r="B277" s="29" t="s">
        <v>582</v>
      </c>
      <c r="C277" s="30" t="s">
        <v>13</v>
      </c>
      <c r="D277" s="30" t="s">
        <v>14</v>
      </c>
      <c r="E277" s="16" t="s">
        <v>305</v>
      </c>
      <c r="F277" s="30" t="s">
        <v>16</v>
      </c>
      <c r="G277" s="16" t="s">
        <v>17</v>
      </c>
      <c r="H277" s="30" t="s">
        <v>583</v>
      </c>
      <c r="I277" s="17">
        <v>2320</v>
      </c>
      <c r="J277" s="20"/>
      <c r="K277" s="21"/>
      <c r="XFB277"/>
      <c r="XFC277"/>
    </row>
    <row r="278" s="1" customFormat="1" ht="24" spans="1:11 16382:16383">
      <c r="A278" s="14"/>
      <c r="B278" s="29" t="s">
        <v>584</v>
      </c>
      <c r="C278" s="30" t="s">
        <v>13</v>
      </c>
      <c r="D278" s="30" t="s">
        <v>14</v>
      </c>
      <c r="E278" s="16" t="s">
        <v>305</v>
      </c>
      <c r="F278" s="30" t="s">
        <v>16</v>
      </c>
      <c r="G278" s="16" t="s">
        <v>17</v>
      </c>
      <c r="H278" s="30" t="s">
        <v>585</v>
      </c>
      <c r="I278" s="17">
        <v>2320</v>
      </c>
      <c r="J278" s="20"/>
      <c r="K278" s="21"/>
      <c r="XFB278"/>
      <c r="XFC278"/>
    </row>
    <row r="279" s="1" customFormat="1" ht="24" spans="1:11 16382:16383">
      <c r="A279" s="14"/>
      <c r="B279" s="29" t="s">
        <v>586</v>
      </c>
      <c r="C279" s="30" t="s">
        <v>13</v>
      </c>
      <c r="D279" s="30" t="s">
        <v>14</v>
      </c>
      <c r="E279" s="16" t="s">
        <v>305</v>
      </c>
      <c r="F279" s="30" t="s">
        <v>16</v>
      </c>
      <c r="G279" s="16" t="s">
        <v>17</v>
      </c>
      <c r="H279" s="30" t="s">
        <v>587</v>
      </c>
      <c r="I279" s="17">
        <v>2320</v>
      </c>
      <c r="J279" s="22"/>
      <c r="K279" s="23"/>
      <c r="XFB279"/>
      <c r="XFC279"/>
    </row>
    <row r="280" s="1" customFormat="1" ht="24" spans="1:11 16382:16383">
      <c r="A280" s="14">
        <v>445</v>
      </c>
      <c r="B280" s="29" t="s">
        <v>588</v>
      </c>
      <c r="C280" s="30" t="s">
        <v>13</v>
      </c>
      <c r="D280" s="30" t="s">
        <v>14</v>
      </c>
      <c r="E280" s="16" t="s">
        <v>305</v>
      </c>
      <c r="F280" s="30" t="s">
        <v>16</v>
      </c>
      <c r="G280" s="16" t="s">
        <v>17</v>
      </c>
      <c r="H280" s="30" t="s">
        <v>589</v>
      </c>
      <c r="I280" s="17">
        <v>2120</v>
      </c>
      <c r="J280" s="17">
        <v>2120</v>
      </c>
      <c r="K280" s="24">
        <f t="shared" si="4"/>
        <v>1696</v>
      </c>
      <c r="XFB280"/>
      <c r="XFC280"/>
    </row>
    <row r="281" s="1" customFormat="1" ht="24" spans="1:11 16382:16383">
      <c r="A281" s="14">
        <v>446</v>
      </c>
      <c r="B281" s="29" t="s">
        <v>590</v>
      </c>
      <c r="C281" s="30" t="s">
        <v>13</v>
      </c>
      <c r="D281" s="30" t="s">
        <v>14</v>
      </c>
      <c r="E281" s="16" t="s">
        <v>160</v>
      </c>
      <c r="F281" s="30" t="s">
        <v>16</v>
      </c>
      <c r="G281" s="16" t="s">
        <v>17</v>
      </c>
      <c r="H281" s="30" t="s">
        <v>591</v>
      </c>
      <c r="I281" s="17">
        <v>2230</v>
      </c>
      <c r="J281" s="17">
        <v>2230</v>
      </c>
      <c r="K281" s="24">
        <f t="shared" si="4"/>
        <v>1784</v>
      </c>
      <c r="XFB281"/>
      <c r="XFC281"/>
    </row>
    <row r="282" s="1" customFormat="1" ht="24" spans="1:11 16382:16383">
      <c r="A282" s="14">
        <v>447</v>
      </c>
      <c r="B282" s="29" t="s">
        <v>592</v>
      </c>
      <c r="C282" s="30" t="s">
        <v>13</v>
      </c>
      <c r="D282" s="30" t="s">
        <v>14</v>
      </c>
      <c r="E282" s="16" t="s">
        <v>321</v>
      </c>
      <c r="F282" s="30" t="s">
        <v>16</v>
      </c>
      <c r="G282" s="16" t="s">
        <v>17</v>
      </c>
      <c r="H282" s="30" t="s">
        <v>593</v>
      </c>
      <c r="I282" s="17">
        <v>2270</v>
      </c>
      <c r="J282" s="18">
        <v>6810</v>
      </c>
      <c r="K282" s="19">
        <f t="shared" si="4"/>
        <v>5448</v>
      </c>
      <c r="XFB282"/>
      <c r="XFC282"/>
    </row>
    <row r="283" s="1" customFormat="1" ht="24" spans="1:11 16382:16383">
      <c r="A283" s="14"/>
      <c r="B283" s="29" t="s">
        <v>594</v>
      </c>
      <c r="C283" s="30" t="s">
        <v>13</v>
      </c>
      <c r="D283" s="30" t="s">
        <v>14</v>
      </c>
      <c r="E283" s="16" t="s">
        <v>321</v>
      </c>
      <c r="F283" s="30" t="s">
        <v>16</v>
      </c>
      <c r="G283" s="16" t="s">
        <v>17</v>
      </c>
      <c r="H283" s="30" t="s">
        <v>595</v>
      </c>
      <c r="I283" s="17">
        <v>2270</v>
      </c>
      <c r="J283" s="20"/>
      <c r="K283" s="21"/>
      <c r="XFB283"/>
      <c r="XFC283"/>
    </row>
    <row r="284" s="1" customFormat="1" ht="24" spans="1:11 16382:16383">
      <c r="A284" s="14"/>
      <c r="B284" s="29" t="s">
        <v>596</v>
      </c>
      <c r="C284" s="30" t="s">
        <v>13</v>
      </c>
      <c r="D284" s="30" t="s">
        <v>14</v>
      </c>
      <c r="E284" s="16" t="s">
        <v>321</v>
      </c>
      <c r="F284" s="30" t="s">
        <v>16</v>
      </c>
      <c r="G284" s="16" t="s">
        <v>17</v>
      </c>
      <c r="H284" s="30" t="s">
        <v>597</v>
      </c>
      <c r="I284" s="17">
        <v>2270</v>
      </c>
      <c r="J284" s="22"/>
      <c r="K284" s="23"/>
      <c r="XFB284"/>
      <c r="XFC284"/>
    </row>
    <row r="285" s="1" customFormat="1" ht="24" spans="1:11 16382:16383">
      <c r="A285" s="14">
        <v>448</v>
      </c>
      <c r="B285" s="29" t="s">
        <v>598</v>
      </c>
      <c r="C285" s="30" t="s">
        <v>13</v>
      </c>
      <c r="D285" s="30" t="s">
        <v>14</v>
      </c>
      <c r="E285" s="16" t="s">
        <v>321</v>
      </c>
      <c r="F285" s="30" t="s">
        <v>16</v>
      </c>
      <c r="G285" s="16" t="s">
        <v>17</v>
      </c>
      <c r="H285" s="30" t="s">
        <v>599</v>
      </c>
      <c r="I285" s="17">
        <v>2070</v>
      </c>
      <c r="J285" s="18">
        <v>8880</v>
      </c>
      <c r="K285" s="19">
        <f t="shared" si="4"/>
        <v>7104</v>
      </c>
      <c r="XFB285"/>
      <c r="XFC285"/>
    </row>
    <row r="286" s="1" customFormat="1" ht="24" spans="1:11 16382:16383">
      <c r="A286" s="14"/>
      <c r="B286" s="29" t="s">
        <v>600</v>
      </c>
      <c r="C286" s="30" t="s">
        <v>13</v>
      </c>
      <c r="D286" s="30" t="s">
        <v>14</v>
      </c>
      <c r="E286" s="16" t="s">
        <v>321</v>
      </c>
      <c r="F286" s="30" t="s">
        <v>16</v>
      </c>
      <c r="G286" s="16" t="s">
        <v>17</v>
      </c>
      <c r="H286" s="30" t="s">
        <v>601</v>
      </c>
      <c r="I286" s="17">
        <v>2270</v>
      </c>
      <c r="J286" s="20"/>
      <c r="K286" s="21"/>
      <c r="XFB286"/>
      <c r="XFC286"/>
    </row>
    <row r="287" s="1" customFormat="1" ht="24" spans="1:11 16382:16383">
      <c r="A287" s="14"/>
      <c r="B287" s="29" t="s">
        <v>602</v>
      </c>
      <c r="C287" s="30" t="s">
        <v>13</v>
      </c>
      <c r="D287" s="30" t="s">
        <v>14</v>
      </c>
      <c r="E287" s="16" t="s">
        <v>321</v>
      </c>
      <c r="F287" s="30" t="s">
        <v>16</v>
      </c>
      <c r="G287" s="16" t="s">
        <v>17</v>
      </c>
      <c r="H287" s="30" t="s">
        <v>603</v>
      </c>
      <c r="I287" s="17">
        <v>2270</v>
      </c>
      <c r="J287" s="20"/>
      <c r="K287" s="21"/>
      <c r="XFB287"/>
      <c r="XFC287"/>
    </row>
    <row r="288" s="1" customFormat="1" ht="24" spans="1:11 16382:16383">
      <c r="A288" s="14"/>
      <c r="B288" s="29" t="s">
        <v>604</v>
      </c>
      <c r="C288" s="30" t="s">
        <v>13</v>
      </c>
      <c r="D288" s="30" t="s">
        <v>14</v>
      </c>
      <c r="E288" s="16" t="s">
        <v>321</v>
      </c>
      <c r="F288" s="30" t="s">
        <v>16</v>
      </c>
      <c r="G288" s="16" t="s">
        <v>17</v>
      </c>
      <c r="H288" s="30" t="s">
        <v>605</v>
      </c>
      <c r="I288" s="17">
        <v>2270</v>
      </c>
      <c r="J288" s="22"/>
      <c r="K288" s="23"/>
      <c r="XFB288"/>
      <c r="XFC288"/>
    </row>
    <row r="289" s="1" customFormat="1" ht="24" spans="1:11 16382:16383">
      <c r="A289" s="14">
        <v>452</v>
      </c>
      <c r="B289" s="29" t="s">
        <v>606</v>
      </c>
      <c r="C289" s="30" t="s">
        <v>13</v>
      </c>
      <c r="D289" s="30" t="s">
        <v>14</v>
      </c>
      <c r="E289" s="16" t="s">
        <v>281</v>
      </c>
      <c r="F289" s="30" t="s">
        <v>16</v>
      </c>
      <c r="G289" s="16" t="s">
        <v>17</v>
      </c>
      <c r="H289" s="30" t="s">
        <v>607</v>
      </c>
      <c r="I289" s="17">
        <v>2000</v>
      </c>
      <c r="J289" s="17">
        <v>2000</v>
      </c>
      <c r="K289" s="24">
        <f t="shared" si="4"/>
        <v>1600</v>
      </c>
      <c r="XFB289"/>
      <c r="XFC289"/>
    </row>
    <row r="290" s="1" customFormat="1" ht="24" spans="1:11 16382:16383">
      <c r="A290" s="14">
        <v>453</v>
      </c>
      <c r="B290" s="29" t="s">
        <v>608</v>
      </c>
      <c r="C290" s="30" t="s">
        <v>13</v>
      </c>
      <c r="D290" s="30" t="s">
        <v>14</v>
      </c>
      <c r="E290" s="16" t="s">
        <v>321</v>
      </c>
      <c r="F290" s="30" t="s">
        <v>16</v>
      </c>
      <c r="G290" s="16" t="s">
        <v>17</v>
      </c>
      <c r="H290" s="30" t="s">
        <v>609</v>
      </c>
      <c r="I290" s="17">
        <v>2070</v>
      </c>
      <c r="J290" s="17">
        <v>2070</v>
      </c>
      <c r="K290" s="24">
        <f t="shared" si="4"/>
        <v>1656</v>
      </c>
      <c r="XFB290"/>
      <c r="XFC290"/>
    </row>
    <row r="291" s="1" customFormat="1" ht="24" spans="1:11 16382:16383">
      <c r="A291" s="14">
        <v>454</v>
      </c>
      <c r="B291" s="29" t="s">
        <v>610</v>
      </c>
      <c r="C291" s="30" t="s">
        <v>13</v>
      </c>
      <c r="D291" s="30" t="s">
        <v>14</v>
      </c>
      <c r="E291" s="16" t="s">
        <v>281</v>
      </c>
      <c r="F291" s="30" t="s">
        <v>16</v>
      </c>
      <c r="G291" s="16" t="s">
        <v>17</v>
      </c>
      <c r="H291" s="30" t="s">
        <v>611</v>
      </c>
      <c r="I291" s="17">
        <v>1750</v>
      </c>
      <c r="J291" s="17">
        <v>1750</v>
      </c>
      <c r="K291" s="24">
        <f t="shared" si="4"/>
        <v>1400</v>
      </c>
      <c r="XFB291"/>
      <c r="XFC291"/>
    </row>
    <row r="292" s="1" customFormat="1" ht="24" spans="1:11 16382:16383">
      <c r="A292" s="14">
        <v>455</v>
      </c>
      <c r="B292" s="29" t="s">
        <v>612</v>
      </c>
      <c r="C292" s="30" t="s">
        <v>13</v>
      </c>
      <c r="D292" s="30" t="s">
        <v>14</v>
      </c>
      <c r="E292" s="16" t="s">
        <v>281</v>
      </c>
      <c r="F292" s="30" t="s">
        <v>16</v>
      </c>
      <c r="G292" s="16" t="s">
        <v>17</v>
      </c>
      <c r="H292" s="30" t="s">
        <v>613</v>
      </c>
      <c r="I292" s="17">
        <v>1620</v>
      </c>
      <c r="J292" s="17">
        <v>1620</v>
      </c>
      <c r="K292" s="24">
        <f t="shared" si="4"/>
        <v>1296</v>
      </c>
      <c r="XFB292"/>
      <c r="XFC292"/>
    </row>
    <row r="293" s="1" customFormat="1" ht="24" spans="1:11 16382:16383">
      <c r="A293" s="14">
        <v>457</v>
      </c>
      <c r="B293" s="29" t="s">
        <v>614</v>
      </c>
      <c r="C293" s="30" t="s">
        <v>13</v>
      </c>
      <c r="D293" s="30" t="s">
        <v>14</v>
      </c>
      <c r="E293" s="16" t="s">
        <v>281</v>
      </c>
      <c r="F293" s="30" t="s">
        <v>16</v>
      </c>
      <c r="G293" s="16" t="s">
        <v>17</v>
      </c>
      <c r="H293" s="30" t="s">
        <v>615</v>
      </c>
      <c r="I293" s="17">
        <v>1750</v>
      </c>
      <c r="J293" s="17">
        <v>1750</v>
      </c>
      <c r="K293" s="24">
        <f t="shared" si="4"/>
        <v>1400</v>
      </c>
      <c r="XFB293"/>
      <c r="XFC293"/>
    </row>
    <row r="294" s="1" customFormat="1" ht="24" spans="1:11 16382:16383">
      <c r="A294" s="14">
        <v>458</v>
      </c>
      <c r="B294" s="29" t="s">
        <v>616</v>
      </c>
      <c r="C294" s="30" t="s">
        <v>13</v>
      </c>
      <c r="D294" s="30" t="s">
        <v>14</v>
      </c>
      <c r="E294" s="16" t="s">
        <v>281</v>
      </c>
      <c r="F294" s="30" t="s">
        <v>16</v>
      </c>
      <c r="G294" s="16" t="s">
        <v>17</v>
      </c>
      <c r="H294" s="30" t="s">
        <v>617</v>
      </c>
      <c r="I294" s="17">
        <v>1750</v>
      </c>
      <c r="J294" s="17">
        <v>1750</v>
      </c>
      <c r="K294" s="24">
        <f t="shared" si="4"/>
        <v>1400</v>
      </c>
      <c r="XFB294"/>
      <c r="XFC294"/>
    </row>
    <row r="295" s="1" customFormat="1" ht="24" spans="1:11 16382:16383">
      <c r="A295" s="14">
        <v>459</v>
      </c>
      <c r="B295" s="29" t="s">
        <v>618</v>
      </c>
      <c r="C295" s="30" t="s">
        <v>13</v>
      </c>
      <c r="D295" s="30" t="s">
        <v>14</v>
      </c>
      <c r="E295" s="16" t="s">
        <v>281</v>
      </c>
      <c r="F295" s="30" t="s">
        <v>16</v>
      </c>
      <c r="G295" s="16" t="s">
        <v>17</v>
      </c>
      <c r="H295" s="30" t="s">
        <v>619</v>
      </c>
      <c r="I295" s="17">
        <v>1750</v>
      </c>
      <c r="J295" s="17">
        <v>1750</v>
      </c>
      <c r="K295" s="24">
        <f t="shared" si="4"/>
        <v>1400</v>
      </c>
      <c r="XFB295"/>
      <c r="XFC295"/>
    </row>
    <row r="296" s="1" customFormat="1" ht="24" spans="1:11 16382:16383">
      <c r="A296" s="14">
        <v>460</v>
      </c>
      <c r="B296" s="29" t="s">
        <v>620</v>
      </c>
      <c r="C296" s="30" t="s">
        <v>13</v>
      </c>
      <c r="D296" s="30" t="s">
        <v>14</v>
      </c>
      <c r="E296" s="16" t="s">
        <v>281</v>
      </c>
      <c r="F296" s="30" t="s">
        <v>16</v>
      </c>
      <c r="G296" s="16" t="s">
        <v>17</v>
      </c>
      <c r="H296" s="30" t="s">
        <v>621</v>
      </c>
      <c r="I296" s="17">
        <v>1750</v>
      </c>
      <c r="J296" s="17">
        <v>1750</v>
      </c>
      <c r="K296" s="24">
        <f t="shared" si="4"/>
        <v>1400</v>
      </c>
      <c r="XFB296"/>
      <c r="XFC296"/>
    </row>
    <row r="297" s="1" customFormat="1" ht="24" spans="1:11 16382:16383">
      <c r="A297" s="14">
        <v>461</v>
      </c>
      <c r="B297" s="29" t="s">
        <v>622</v>
      </c>
      <c r="C297" s="30" t="s">
        <v>13</v>
      </c>
      <c r="D297" s="30" t="s">
        <v>14</v>
      </c>
      <c r="E297" s="16" t="s">
        <v>281</v>
      </c>
      <c r="F297" s="30" t="s">
        <v>16</v>
      </c>
      <c r="G297" s="16" t="s">
        <v>17</v>
      </c>
      <c r="H297" s="30" t="s">
        <v>623</v>
      </c>
      <c r="I297" s="17">
        <v>1500</v>
      </c>
      <c r="J297" s="17">
        <v>1500</v>
      </c>
      <c r="K297" s="24">
        <f t="shared" si="4"/>
        <v>1200</v>
      </c>
      <c r="XFB297"/>
      <c r="XFC297"/>
    </row>
    <row r="298" s="1" customFormat="1" ht="24" spans="1:11 16382:16383">
      <c r="A298" s="14">
        <v>463</v>
      </c>
      <c r="B298" s="29" t="s">
        <v>624</v>
      </c>
      <c r="C298" s="30" t="s">
        <v>13</v>
      </c>
      <c r="D298" s="30" t="s">
        <v>14</v>
      </c>
      <c r="E298" s="16" t="s">
        <v>281</v>
      </c>
      <c r="F298" s="30" t="s">
        <v>16</v>
      </c>
      <c r="G298" s="16" t="s">
        <v>17</v>
      </c>
      <c r="H298" s="30" t="s">
        <v>625</v>
      </c>
      <c r="I298" s="17">
        <v>1750</v>
      </c>
      <c r="J298" s="17">
        <v>1750</v>
      </c>
      <c r="K298" s="24">
        <f t="shared" si="4"/>
        <v>1400</v>
      </c>
      <c r="XFB298"/>
      <c r="XFC298"/>
    </row>
    <row r="299" s="1" customFormat="1" ht="24" spans="1:11 16382:16383">
      <c r="A299" s="14">
        <v>464</v>
      </c>
      <c r="B299" s="29" t="s">
        <v>626</v>
      </c>
      <c r="C299" s="30" t="s">
        <v>13</v>
      </c>
      <c r="D299" s="30" t="s">
        <v>14</v>
      </c>
      <c r="E299" s="16" t="s">
        <v>305</v>
      </c>
      <c r="F299" s="30" t="s">
        <v>16</v>
      </c>
      <c r="G299" s="16" t="s">
        <v>17</v>
      </c>
      <c r="H299" s="30" t="s">
        <v>627</v>
      </c>
      <c r="I299" s="17">
        <v>2120</v>
      </c>
      <c r="J299" s="17">
        <v>2120</v>
      </c>
      <c r="K299" s="24">
        <f t="shared" si="4"/>
        <v>1696</v>
      </c>
      <c r="XFB299"/>
      <c r="XFC299"/>
    </row>
    <row r="300" s="1" customFormat="1" ht="24" spans="1:11 16382:16383">
      <c r="A300" s="14">
        <v>465</v>
      </c>
      <c r="B300" s="29" t="s">
        <v>628</v>
      </c>
      <c r="C300" s="30" t="s">
        <v>13</v>
      </c>
      <c r="D300" s="30" t="s">
        <v>14</v>
      </c>
      <c r="E300" s="16" t="s">
        <v>321</v>
      </c>
      <c r="F300" s="30" t="s">
        <v>16</v>
      </c>
      <c r="G300" s="16" t="s">
        <v>17</v>
      </c>
      <c r="H300" s="30" t="s">
        <v>629</v>
      </c>
      <c r="I300" s="17">
        <v>2070</v>
      </c>
      <c r="J300" s="17">
        <v>2070</v>
      </c>
      <c r="K300" s="24">
        <f t="shared" si="4"/>
        <v>1656</v>
      </c>
      <c r="XFB300"/>
      <c r="XFC300"/>
    </row>
    <row r="301" s="1" customFormat="1" ht="24" spans="1:11 16382:16383">
      <c r="A301" s="14">
        <v>466</v>
      </c>
      <c r="B301" s="29" t="s">
        <v>630</v>
      </c>
      <c r="C301" s="30" t="s">
        <v>13</v>
      </c>
      <c r="D301" s="30" t="s">
        <v>14</v>
      </c>
      <c r="E301" s="16" t="s">
        <v>466</v>
      </c>
      <c r="F301" s="30" t="s">
        <v>16</v>
      </c>
      <c r="G301" s="16" t="s">
        <v>17</v>
      </c>
      <c r="H301" s="30" t="s">
        <v>631</v>
      </c>
      <c r="I301" s="17">
        <v>2300</v>
      </c>
      <c r="J301" s="17">
        <v>2300</v>
      </c>
      <c r="K301" s="24">
        <f t="shared" si="4"/>
        <v>1840</v>
      </c>
      <c r="XFB301"/>
      <c r="XFC301"/>
    </row>
    <row r="302" s="1" customFormat="1" ht="24" spans="1:11 16382:16383">
      <c r="A302" s="14">
        <v>467</v>
      </c>
      <c r="B302" s="29" t="s">
        <v>632</v>
      </c>
      <c r="C302" s="30" t="s">
        <v>13</v>
      </c>
      <c r="D302" s="30" t="s">
        <v>14</v>
      </c>
      <c r="E302" s="16" t="s">
        <v>305</v>
      </c>
      <c r="F302" s="30" t="s">
        <v>16</v>
      </c>
      <c r="G302" s="16" t="s">
        <v>17</v>
      </c>
      <c r="H302" s="30" t="s">
        <v>452</v>
      </c>
      <c r="I302" s="17">
        <v>2320</v>
      </c>
      <c r="J302" s="17">
        <v>2320</v>
      </c>
      <c r="K302" s="24">
        <f t="shared" si="4"/>
        <v>1856</v>
      </c>
      <c r="XFB302"/>
      <c r="XFC302"/>
    </row>
    <row r="303" s="1" customFormat="1" ht="24" spans="1:11 16382:16383">
      <c r="A303" s="14">
        <v>468</v>
      </c>
      <c r="B303" s="29" t="s">
        <v>633</v>
      </c>
      <c r="C303" s="30" t="s">
        <v>13</v>
      </c>
      <c r="D303" s="30" t="s">
        <v>14</v>
      </c>
      <c r="E303" s="16" t="s">
        <v>466</v>
      </c>
      <c r="F303" s="30" t="s">
        <v>16</v>
      </c>
      <c r="G303" s="16" t="s">
        <v>17</v>
      </c>
      <c r="H303" s="30" t="s">
        <v>634</v>
      </c>
      <c r="I303" s="17">
        <v>2300</v>
      </c>
      <c r="J303" s="17">
        <v>2300</v>
      </c>
      <c r="K303" s="24">
        <f t="shared" si="4"/>
        <v>1840</v>
      </c>
      <c r="XFB303"/>
      <c r="XFC303"/>
    </row>
    <row r="304" s="1" customFormat="1" ht="24" spans="1:11 16382:16383">
      <c r="A304" s="14">
        <v>469</v>
      </c>
      <c r="B304" s="29" t="s">
        <v>635</v>
      </c>
      <c r="C304" s="30" t="s">
        <v>13</v>
      </c>
      <c r="D304" s="30" t="s">
        <v>14</v>
      </c>
      <c r="E304" s="16" t="s">
        <v>305</v>
      </c>
      <c r="F304" s="30" t="s">
        <v>16</v>
      </c>
      <c r="G304" s="16" t="s">
        <v>17</v>
      </c>
      <c r="H304" s="30" t="s">
        <v>636</v>
      </c>
      <c r="I304" s="17">
        <v>2320</v>
      </c>
      <c r="J304" s="17">
        <v>2320</v>
      </c>
      <c r="K304" s="24">
        <f t="shared" si="4"/>
        <v>1856</v>
      </c>
      <c r="XFB304"/>
      <c r="XFC304"/>
    </row>
    <row r="305" s="1" customFormat="1" ht="24" spans="1:11 16382:16383">
      <c r="A305" s="14">
        <v>471</v>
      </c>
      <c r="B305" s="29" t="s">
        <v>637</v>
      </c>
      <c r="C305" s="30" t="s">
        <v>13</v>
      </c>
      <c r="D305" s="30" t="s">
        <v>14</v>
      </c>
      <c r="E305" s="16" t="s">
        <v>305</v>
      </c>
      <c r="F305" s="30" t="s">
        <v>16</v>
      </c>
      <c r="G305" s="16" t="s">
        <v>17</v>
      </c>
      <c r="H305" s="30" t="s">
        <v>638</v>
      </c>
      <c r="I305" s="17">
        <v>2120</v>
      </c>
      <c r="J305" s="17">
        <v>2120</v>
      </c>
      <c r="K305" s="24">
        <f t="shared" si="4"/>
        <v>1696</v>
      </c>
      <c r="XFB305"/>
      <c r="XFC305"/>
    </row>
    <row r="306" s="1" customFormat="1" ht="24" spans="1:11 16382:16383">
      <c r="A306" s="14">
        <v>472</v>
      </c>
      <c r="B306" s="29" t="s">
        <v>639</v>
      </c>
      <c r="C306" s="30" t="s">
        <v>13</v>
      </c>
      <c r="D306" s="30" t="s">
        <v>14</v>
      </c>
      <c r="E306" s="16" t="s">
        <v>466</v>
      </c>
      <c r="F306" s="30" t="s">
        <v>16</v>
      </c>
      <c r="G306" s="16" t="s">
        <v>17</v>
      </c>
      <c r="H306" s="30" t="s">
        <v>640</v>
      </c>
      <c r="I306" s="17">
        <v>2300</v>
      </c>
      <c r="J306" s="17">
        <v>2300</v>
      </c>
      <c r="K306" s="24">
        <f t="shared" si="4"/>
        <v>1840</v>
      </c>
      <c r="XFB306"/>
      <c r="XFC306"/>
    </row>
    <row r="307" s="1" customFormat="1" ht="36" spans="1:11 16382:16383">
      <c r="A307" s="14">
        <v>473</v>
      </c>
      <c r="B307" s="29" t="s">
        <v>641</v>
      </c>
      <c r="C307" s="30" t="s">
        <v>13</v>
      </c>
      <c r="D307" s="30" t="s">
        <v>14</v>
      </c>
      <c r="E307" s="16" t="s">
        <v>305</v>
      </c>
      <c r="F307" s="30" t="s">
        <v>16</v>
      </c>
      <c r="G307" s="16" t="s">
        <v>17</v>
      </c>
      <c r="H307" s="30" t="s">
        <v>642</v>
      </c>
      <c r="I307" s="17">
        <v>1820</v>
      </c>
      <c r="J307" s="17">
        <v>1820</v>
      </c>
      <c r="K307" s="24">
        <f t="shared" si="4"/>
        <v>1456</v>
      </c>
      <c r="XFB307"/>
      <c r="XFC307"/>
    </row>
    <row r="308" s="1" customFormat="1" ht="24" spans="1:11 16382:16383">
      <c r="A308" s="14">
        <v>474</v>
      </c>
      <c r="B308" s="29" t="s">
        <v>643</v>
      </c>
      <c r="C308" s="30" t="s">
        <v>13</v>
      </c>
      <c r="D308" s="30" t="s">
        <v>14</v>
      </c>
      <c r="E308" s="16" t="s">
        <v>321</v>
      </c>
      <c r="F308" s="30" t="s">
        <v>16</v>
      </c>
      <c r="G308" s="16" t="s">
        <v>17</v>
      </c>
      <c r="H308" s="30" t="s">
        <v>644</v>
      </c>
      <c r="I308" s="17">
        <v>2070</v>
      </c>
      <c r="J308" s="18">
        <v>6210</v>
      </c>
      <c r="K308" s="19">
        <f t="shared" si="4"/>
        <v>4968</v>
      </c>
      <c r="XFB308"/>
      <c r="XFC308"/>
    </row>
    <row r="309" s="1" customFormat="1" ht="24" spans="1:11 16382:16383">
      <c r="A309" s="14"/>
      <c r="B309" s="29" t="s">
        <v>645</v>
      </c>
      <c r="C309" s="30" t="s">
        <v>13</v>
      </c>
      <c r="D309" s="30" t="s">
        <v>14</v>
      </c>
      <c r="E309" s="16" t="s">
        <v>321</v>
      </c>
      <c r="F309" s="30" t="s">
        <v>16</v>
      </c>
      <c r="G309" s="16" t="s">
        <v>17</v>
      </c>
      <c r="H309" s="30" t="s">
        <v>646</v>
      </c>
      <c r="I309" s="17">
        <v>2070</v>
      </c>
      <c r="J309" s="20"/>
      <c r="K309" s="21"/>
      <c r="XFB309"/>
      <c r="XFC309"/>
    </row>
    <row r="310" s="1" customFormat="1" ht="24" spans="1:11 16382:16383">
      <c r="A310" s="14"/>
      <c r="B310" s="29" t="s">
        <v>647</v>
      </c>
      <c r="C310" s="30" t="s">
        <v>13</v>
      </c>
      <c r="D310" s="30" t="s">
        <v>14</v>
      </c>
      <c r="E310" s="16" t="s">
        <v>321</v>
      </c>
      <c r="F310" s="30" t="s">
        <v>16</v>
      </c>
      <c r="G310" s="16" t="s">
        <v>17</v>
      </c>
      <c r="H310" s="30" t="s">
        <v>648</v>
      </c>
      <c r="I310" s="17">
        <v>2070</v>
      </c>
      <c r="J310" s="22"/>
      <c r="K310" s="23"/>
      <c r="XFB310"/>
      <c r="XFC310"/>
    </row>
    <row r="311" s="1" customFormat="1" ht="24" spans="1:11 16382:16383">
      <c r="A311" s="14">
        <v>475</v>
      </c>
      <c r="B311" s="29" t="s">
        <v>649</v>
      </c>
      <c r="C311" s="30" t="s">
        <v>13</v>
      </c>
      <c r="D311" s="30" t="s">
        <v>14</v>
      </c>
      <c r="E311" s="16" t="s">
        <v>321</v>
      </c>
      <c r="F311" s="30" t="s">
        <v>16</v>
      </c>
      <c r="G311" s="16" t="s">
        <v>17</v>
      </c>
      <c r="H311" s="30" t="s">
        <v>650</v>
      </c>
      <c r="I311" s="17">
        <v>2070</v>
      </c>
      <c r="J311" s="18">
        <v>4140</v>
      </c>
      <c r="K311" s="19">
        <f t="shared" si="4"/>
        <v>3312</v>
      </c>
      <c r="XFB311"/>
      <c r="XFC311"/>
    </row>
    <row r="312" s="1" customFormat="1" ht="24" spans="1:11 16382:16383">
      <c r="A312" s="14"/>
      <c r="B312" s="29" t="s">
        <v>651</v>
      </c>
      <c r="C312" s="30" t="s">
        <v>13</v>
      </c>
      <c r="D312" s="30" t="s">
        <v>14</v>
      </c>
      <c r="E312" s="16" t="s">
        <v>321</v>
      </c>
      <c r="F312" s="30" t="s">
        <v>16</v>
      </c>
      <c r="G312" s="16" t="s">
        <v>17</v>
      </c>
      <c r="H312" s="30" t="s">
        <v>652</v>
      </c>
      <c r="I312" s="17">
        <v>2070</v>
      </c>
      <c r="J312" s="22"/>
      <c r="K312" s="23"/>
      <c r="XFB312"/>
      <c r="XFC312"/>
    </row>
    <row r="313" s="1" customFormat="1" ht="36" spans="1:11 16382:16383">
      <c r="A313" s="14">
        <v>476</v>
      </c>
      <c r="B313" s="29" t="s">
        <v>653</v>
      </c>
      <c r="C313" s="30" t="s">
        <v>13</v>
      </c>
      <c r="D313" s="30" t="s">
        <v>14</v>
      </c>
      <c r="E313" s="16" t="s">
        <v>321</v>
      </c>
      <c r="F313" s="30" t="s">
        <v>16</v>
      </c>
      <c r="G313" s="16" t="s">
        <v>17</v>
      </c>
      <c r="H313" s="30" t="s">
        <v>654</v>
      </c>
      <c r="I313" s="17">
        <v>1785</v>
      </c>
      <c r="J313" s="17">
        <v>1785</v>
      </c>
      <c r="K313" s="24">
        <f t="shared" si="4"/>
        <v>1428</v>
      </c>
      <c r="XFB313"/>
      <c r="XFC313"/>
    </row>
    <row r="314" s="1" customFormat="1" ht="36" spans="1:11 16382:16383">
      <c r="A314" s="14">
        <v>477</v>
      </c>
      <c r="B314" s="29" t="s">
        <v>655</v>
      </c>
      <c r="C314" s="30" t="s">
        <v>13</v>
      </c>
      <c r="D314" s="30" t="s">
        <v>14</v>
      </c>
      <c r="E314" s="16" t="s">
        <v>321</v>
      </c>
      <c r="F314" s="30" t="s">
        <v>16</v>
      </c>
      <c r="G314" s="16" t="s">
        <v>17</v>
      </c>
      <c r="H314" s="30" t="s">
        <v>656</v>
      </c>
      <c r="I314" s="17">
        <v>1785</v>
      </c>
      <c r="J314" s="17">
        <v>1785</v>
      </c>
      <c r="K314" s="24">
        <f t="shared" si="4"/>
        <v>1428</v>
      </c>
      <c r="XFB314"/>
      <c r="XFC314"/>
    </row>
    <row r="315" s="1" customFormat="1" ht="36" spans="1:11 16382:16383">
      <c r="A315" s="14">
        <v>478</v>
      </c>
      <c r="B315" s="29" t="s">
        <v>657</v>
      </c>
      <c r="C315" s="30" t="s">
        <v>13</v>
      </c>
      <c r="D315" s="30" t="s">
        <v>14</v>
      </c>
      <c r="E315" s="16" t="s">
        <v>321</v>
      </c>
      <c r="F315" s="30" t="s">
        <v>16</v>
      </c>
      <c r="G315" s="16" t="s">
        <v>17</v>
      </c>
      <c r="H315" s="30" t="s">
        <v>658</v>
      </c>
      <c r="I315" s="17">
        <v>2070</v>
      </c>
      <c r="J315" s="17">
        <v>2070</v>
      </c>
      <c r="K315" s="24">
        <f t="shared" si="4"/>
        <v>1656</v>
      </c>
      <c r="XFB315"/>
      <c r="XFC315"/>
    </row>
    <row r="316" s="1" customFormat="1" ht="36" spans="1:11 16382:16383">
      <c r="A316" s="14">
        <v>479</v>
      </c>
      <c r="B316" s="29" t="s">
        <v>659</v>
      </c>
      <c r="C316" s="30" t="s">
        <v>13</v>
      </c>
      <c r="D316" s="30" t="s">
        <v>14</v>
      </c>
      <c r="E316" s="16" t="s">
        <v>321</v>
      </c>
      <c r="F316" s="30" t="s">
        <v>16</v>
      </c>
      <c r="G316" s="16" t="s">
        <v>17</v>
      </c>
      <c r="H316" s="30" t="s">
        <v>660</v>
      </c>
      <c r="I316" s="17">
        <v>1785</v>
      </c>
      <c r="J316" s="17">
        <v>1785</v>
      </c>
      <c r="K316" s="24">
        <f t="shared" si="4"/>
        <v>1428</v>
      </c>
      <c r="XFB316"/>
      <c r="XFC316"/>
    </row>
    <row r="317" s="1" customFormat="1" ht="36" spans="1:11 16382:16383">
      <c r="A317" s="14">
        <v>481</v>
      </c>
      <c r="B317" s="29" t="s">
        <v>661</v>
      </c>
      <c r="C317" s="30" t="s">
        <v>13</v>
      </c>
      <c r="D317" s="30" t="s">
        <v>14</v>
      </c>
      <c r="E317" s="16" t="s">
        <v>321</v>
      </c>
      <c r="F317" s="30" t="s">
        <v>16</v>
      </c>
      <c r="G317" s="16" t="s">
        <v>17</v>
      </c>
      <c r="H317" s="30" t="s">
        <v>662</v>
      </c>
      <c r="I317" s="17">
        <v>1785</v>
      </c>
      <c r="J317" s="17">
        <v>1785</v>
      </c>
      <c r="K317" s="24">
        <f t="shared" si="4"/>
        <v>1428</v>
      </c>
      <c r="XFB317"/>
      <c r="XFC317"/>
    </row>
    <row r="318" s="1" customFormat="1" ht="36" spans="1:11 16382:16383">
      <c r="A318" s="14">
        <v>482</v>
      </c>
      <c r="B318" s="29" t="s">
        <v>663</v>
      </c>
      <c r="C318" s="30" t="s">
        <v>13</v>
      </c>
      <c r="D318" s="30" t="s">
        <v>14</v>
      </c>
      <c r="E318" s="16" t="s">
        <v>321</v>
      </c>
      <c r="F318" s="30" t="s">
        <v>16</v>
      </c>
      <c r="G318" s="16" t="s">
        <v>17</v>
      </c>
      <c r="H318" s="30" t="s">
        <v>664</v>
      </c>
      <c r="I318" s="17">
        <v>1785</v>
      </c>
      <c r="J318" s="17">
        <v>1785</v>
      </c>
      <c r="K318" s="24">
        <f t="shared" si="4"/>
        <v>1428</v>
      </c>
      <c r="XFB318"/>
      <c r="XFC318"/>
    </row>
    <row r="319" s="1" customFormat="1" ht="36" spans="1:11 16382:16383">
      <c r="A319" s="14">
        <v>486</v>
      </c>
      <c r="B319" s="29" t="s">
        <v>665</v>
      </c>
      <c r="C319" s="30" t="s">
        <v>13</v>
      </c>
      <c r="D319" s="30" t="s">
        <v>14</v>
      </c>
      <c r="E319" s="16" t="s">
        <v>666</v>
      </c>
      <c r="F319" s="30" t="s">
        <v>16</v>
      </c>
      <c r="G319" s="16" t="s">
        <v>17</v>
      </c>
      <c r="H319" s="30" t="s">
        <v>667</v>
      </c>
      <c r="I319" s="17">
        <v>2080</v>
      </c>
      <c r="J319" s="17">
        <v>2080</v>
      </c>
      <c r="K319" s="24">
        <f t="shared" si="4"/>
        <v>1664</v>
      </c>
      <c r="XFB319"/>
      <c r="XFC319"/>
    </row>
    <row r="320" s="1" customFormat="1" ht="36" spans="1:11 16382:16383">
      <c r="A320" s="14">
        <v>494</v>
      </c>
      <c r="B320" s="29">
        <v>327</v>
      </c>
      <c r="C320" s="30" t="s">
        <v>13</v>
      </c>
      <c r="D320" s="30" t="s">
        <v>14</v>
      </c>
      <c r="E320" s="16" t="s">
        <v>666</v>
      </c>
      <c r="F320" s="30" t="s">
        <v>16</v>
      </c>
      <c r="G320" s="16" t="s">
        <v>17</v>
      </c>
      <c r="H320" s="30" t="s">
        <v>668</v>
      </c>
      <c r="I320" s="17">
        <v>2080</v>
      </c>
      <c r="J320" s="17">
        <v>2080</v>
      </c>
      <c r="K320" s="24">
        <f t="shared" si="4"/>
        <v>1664</v>
      </c>
      <c r="XFB320"/>
      <c r="XFC320"/>
    </row>
    <row r="321" s="1" customFormat="1" ht="24" spans="1:11 16382:16383">
      <c r="A321" s="14">
        <v>497</v>
      </c>
      <c r="B321" s="29" t="s">
        <v>669</v>
      </c>
      <c r="C321" s="30" t="s">
        <v>13</v>
      </c>
      <c r="D321" s="30" t="s">
        <v>14</v>
      </c>
      <c r="E321" s="16" t="s">
        <v>466</v>
      </c>
      <c r="F321" s="30" t="s">
        <v>16</v>
      </c>
      <c r="G321" s="16" t="s">
        <v>17</v>
      </c>
      <c r="H321" s="30" t="s">
        <v>670</v>
      </c>
      <c r="I321" s="17">
        <v>2300</v>
      </c>
      <c r="J321" s="17">
        <v>2300</v>
      </c>
      <c r="K321" s="24">
        <f t="shared" si="4"/>
        <v>1840</v>
      </c>
      <c r="XFB321"/>
      <c r="XFC321"/>
    </row>
    <row r="322" s="1" customFormat="1" ht="24" spans="1:11 16382:16383">
      <c r="A322" s="32">
        <v>498</v>
      </c>
      <c r="B322" s="29" t="s">
        <v>671</v>
      </c>
      <c r="C322" s="30" t="s">
        <v>13</v>
      </c>
      <c r="D322" s="30" t="s">
        <v>14</v>
      </c>
      <c r="E322" s="16" t="s">
        <v>305</v>
      </c>
      <c r="F322" s="30" t="s">
        <v>16</v>
      </c>
      <c r="G322" s="16" t="s">
        <v>17</v>
      </c>
      <c r="H322" s="30" t="s">
        <v>672</v>
      </c>
      <c r="I322" s="17">
        <v>2320</v>
      </c>
      <c r="J322" s="17">
        <v>2320</v>
      </c>
      <c r="K322" s="24">
        <f t="shared" si="4"/>
        <v>1856</v>
      </c>
      <c r="XFB322"/>
      <c r="XFC322"/>
    </row>
    <row r="323" s="1" customFormat="1" ht="24" spans="1:11 16382:16383">
      <c r="A323" s="14">
        <v>502</v>
      </c>
      <c r="B323" s="29" t="s">
        <v>673</v>
      </c>
      <c r="C323" s="30" t="s">
        <v>13</v>
      </c>
      <c r="D323" s="30" t="s">
        <v>14</v>
      </c>
      <c r="E323" s="16" t="s">
        <v>305</v>
      </c>
      <c r="F323" s="30" t="s">
        <v>16</v>
      </c>
      <c r="G323" s="16" t="s">
        <v>17</v>
      </c>
      <c r="H323" s="30" t="s">
        <v>674</v>
      </c>
      <c r="I323" s="17">
        <v>2030</v>
      </c>
      <c r="J323" s="17">
        <v>2030</v>
      </c>
      <c r="K323" s="24">
        <f t="shared" ref="K323:K393" si="5">J323*80%</f>
        <v>1624</v>
      </c>
      <c r="XFB323"/>
      <c r="XFC323"/>
    </row>
    <row r="324" s="1" customFormat="1" ht="24" spans="1:11 16382:16383">
      <c r="A324" s="14">
        <v>507</v>
      </c>
      <c r="B324" s="29" t="s">
        <v>675</v>
      </c>
      <c r="C324" s="30" t="s">
        <v>13</v>
      </c>
      <c r="D324" s="30" t="s">
        <v>14</v>
      </c>
      <c r="E324" s="16" t="s">
        <v>305</v>
      </c>
      <c r="F324" s="30" t="s">
        <v>16</v>
      </c>
      <c r="G324" s="16" t="s">
        <v>17</v>
      </c>
      <c r="H324" s="30" t="s">
        <v>676</v>
      </c>
      <c r="I324" s="17">
        <v>2030</v>
      </c>
      <c r="J324" s="17">
        <v>2030</v>
      </c>
      <c r="K324" s="24">
        <f t="shared" si="5"/>
        <v>1624</v>
      </c>
      <c r="XFB324"/>
      <c r="XFC324"/>
    </row>
    <row r="325" s="1" customFormat="1" ht="24" spans="1:11 16382:16383">
      <c r="A325" s="14">
        <v>508</v>
      </c>
      <c r="B325" s="29" t="s">
        <v>677</v>
      </c>
      <c r="C325" s="30" t="s">
        <v>13</v>
      </c>
      <c r="D325" s="30" t="s">
        <v>14</v>
      </c>
      <c r="E325" s="16" t="s">
        <v>305</v>
      </c>
      <c r="F325" s="30" t="s">
        <v>16</v>
      </c>
      <c r="G325" s="16" t="s">
        <v>17</v>
      </c>
      <c r="H325" s="30" t="s">
        <v>678</v>
      </c>
      <c r="I325" s="17">
        <v>2030</v>
      </c>
      <c r="J325" s="17">
        <v>2030</v>
      </c>
      <c r="K325" s="24">
        <f t="shared" si="5"/>
        <v>1624</v>
      </c>
      <c r="XFB325"/>
      <c r="XFC325"/>
    </row>
    <row r="326" s="1" customFormat="1" ht="24" spans="1:11 16382:16383">
      <c r="A326" s="14">
        <v>509</v>
      </c>
      <c r="B326" s="29" t="s">
        <v>679</v>
      </c>
      <c r="C326" s="30" t="s">
        <v>13</v>
      </c>
      <c r="D326" s="30" t="s">
        <v>14</v>
      </c>
      <c r="E326" s="16" t="s">
        <v>321</v>
      </c>
      <c r="F326" s="30" t="s">
        <v>16</v>
      </c>
      <c r="G326" s="16" t="s">
        <v>17</v>
      </c>
      <c r="H326" s="30" t="s">
        <v>680</v>
      </c>
      <c r="I326" s="17">
        <v>2070</v>
      </c>
      <c r="J326" s="18">
        <v>6210</v>
      </c>
      <c r="K326" s="19">
        <f t="shared" si="5"/>
        <v>4968</v>
      </c>
      <c r="XFB326"/>
      <c r="XFC326"/>
    </row>
    <row r="327" s="1" customFormat="1" ht="24" spans="1:11 16382:16383">
      <c r="A327" s="14"/>
      <c r="B327" s="29" t="s">
        <v>681</v>
      </c>
      <c r="C327" s="30" t="s">
        <v>13</v>
      </c>
      <c r="D327" s="30" t="s">
        <v>14</v>
      </c>
      <c r="E327" s="16" t="s">
        <v>321</v>
      </c>
      <c r="F327" s="30" t="s">
        <v>16</v>
      </c>
      <c r="G327" s="16" t="s">
        <v>17</v>
      </c>
      <c r="H327" s="30" t="s">
        <v>682</v>
      </c>
      <c r="I327" s="17">
        <v>2070</v>
      </c>
      <c r="J327" s="20"/>
      <c r="K327" s="21"/>
      <c r="XFB327"/>
      <c r="XFC327"/>
    </row>
    <row r="328" s="1" customFormat="1" ht="24" spans="1:11 16382:16383">
      <c r="A328" s="14"/>
      <c r="B328" s="29" t="s">
        <v>683</v>
      </c>
      <c r="C328" s="30" t="s">
        <v>13</v>
      </c>
      <c r="D328" s="30" t="s">
        <v>14</v>
      </c>
      <c r="E328" s="16" t="s">
        <v>321</v>
      </c>
      <c r="F328" s="30" t="s">
        <v>16</v>
      </c>
      <c r="G328" s="16" t="s">
        <v>17</v>
      </c>
      <c r="H328" s="30" t="s">
        <v>684</v>
      </c>
      <c r="I328" s="17">
        <v>2070</v>
      </c>
      <c r="J328" s="22"/>
      <c r="K328" s="23"/>
      <c r="XFB328"/>
      <c r="XFC328"/>
    </row>
    <row r="329" s="1" customFormat="1" ht="24" spans="1:11 16382:16383">
      <c r="A329" s="14">
        <v>513</v>
      </c>
      <c r="B329" s="29" t="s">
        <v>685</v>
      </c>
      <c r="C329" s="30" t="s">
        <v>13</v>
      </c>
      <c r="D329" s="30" t="s">
        <v>14</v>
      </c>
      <c r="E329" s="16" t="s">
        <v>160</v>
      </c>
      <c r="F329" s="30" t="s">
        <v>16</v>
      </c>
      <c r="G329" s="16" t="s">
        <v>17</v>
      </c>
      <c r="H329" s="30" t="s">
        <v>686</v>
      </c>
      <c r="I329" s="17">
        <v>1950</v>
      </c>
      <c r="J329" s="17">
        <v>1950</v>
      </c>
      <c r="K329" s="24">
        <f t="shared" si="5"/>
        <v>1560</v>
      </c>
      <c r="XFB329"/>
      <c r="XFC329"/>
    </row>
    <row r="330" s="1" customFormat="1" ht="36" spans="1:11 16382:16383">
      <c r="A330" s="14">
        <v>515</v>
      </c>
      <c r="B330" s="29" t="s">
        <v>687</v>
      </c>
      <c r="C330" s="30" t="s">
        <v>13</v>
      </c>
      <c r="D330" s="30" t="s">
        <v>14</v>
      </c>
      <c r="E330" s="16" t="s">
        <v>160</v>
      </c>
      <c r="F330" s="30" t="s">
        <v>16</v>
      </c>
      <c r="G330" s="16" t="s">
        <v>17</v>
      </c>
      <c r="H330" s="30" t="s">
        <v>688</v>
      </c>
      <c r="I330" s="17">
        <v>1800</v>
      </c>
      <c r="J330" s="17">
        <v>1800</v>
      </c>
      <c r="K330" s="24">
        <f t="shared" si="5"/>
        <v>1440</v>
      </c>
      <c r="XFB330"/>
      <c r="XFC330"/>
    </row>
    <row r="331" s="1" customFormat="1" ht="24" spans="1:11 16382:16383">
      <c r="A331" s="14">
        <v>516</v>
      </c>
      <c r="B331" s="29" t="s">
        <v>689</v>
      </c>
      <c r="C331" s="30" t="s">
        <v>13</v>
      </c>
      <c r="D331" s="30" t="s">
        <v>14</v>
      </c>
      <c r="E331" s="16" t="s">
        <v>160</v>
      </c>
      <c r="F331" s="30" t="s">
        <v>16</v>
      </c>
      <c r="G331" s="16" t="s">
        <v>17</v>
      </c>
      <c r="H331" s="30" t="s">
        <v>690</v>
      </c>
      <c r="I331" s="17">
        <v>1950</v>
      </c>
      <c r="J331" s="17">
        <v>1950</v>
      </c>
      <c r="K331" s="24">
        <f t="shared" si="5"/>
        <v>1560</v>
      </c>
      <c r="XFB331"/>
      <c r="XFC331"/>
    </row>
    <row r="332" s="1" customFormat="1" ht="24" spans="1:11 16382:16383">
      <c r="A332" s="14">
        <v>517</v>
      </c>
      <c r="B332" s="29" t="s">
        <v>691</v>
      </c>
      <c r="C332" s="30" t="s">
        <v>13</v>
      </c>
      <c r="D332" s="30" t="s">
        <v>14</v>
      </c>
      <c r="E332" s="16" t="s">
        <v>160</v>
      </c>
      <c r="F332" s="30" t="s">
        <v>16</v>
      </c>
      <c r="G332" s="16" t="s">
        <v>17</v>
      </c>
      <c r="H332" s="30" t="s">
        <v>692</v>
      </c>
      <c r="I332" s="17">
        <v>1950</v>
      </c>
      <c r="J332" s="17">
        <v>1950</v>
      </c>
      <c r="K332" s="24">
        <f t="shared" si="5"/>
        <v>1560</v>
      </c>
      <c r="XFB332"/>
      <c r="XFC332"/>
    </row>
    <row r="333" s="1" customFormat="1" ht="24" spans="1:11 16382:16383">
      <c r="A333" s="14">
        <v>518</v>
      </c>
      <c r="B333" s="29" t="s">
        <v>693</v>
      </c>
      <c r="C333" s="30" t="s">
        <v>13</v>
      </c>
      <c r="D333" s="30" t="s">
        <v>14</v>
      </c>
      <c r="E333" s="16" t="s">
        <v>160</v>
      </c>
      <c r="F333" s="30" t="s">
        <v>16</v>
      </c>
      <c r="G333" s="16" t="s">
        <v>17</v>
      </c>
      <c r="H333" s="30" t="s">
        <v>694</v>
      </c>
      <c r="I333" s="17">
        <v>2230</v>
      </c>
      <c r="J333" s="17">
        <v>2230</v>
      </c>
      <c r="K333" s="24">
        <f t="shared" si="5"/>
        <v>1784</v>
      </c>
      <c r="XFB333"/>
      <c r="XFC333"/>
    </row>
    <row r="334" s="1" customFormat="1" ht="24" spans="1:11 16382:16383">
      <c r="A334" s="14">
        <v>519</v>
      </c>
      <c r="B334" s="29" t="s">
        <v>695</v>
      </c>
      <c r="C334" s="30" t="s">
        <v>13</v>
      </c>
      <c r="D334" s="30" t="s">
        <v>14</v>
      </c>
      <c r="E334" s="16" t="s">
        <v>305</v>
      </c>
      <c r="F334" s="30" t="s">
        <v>16</v>
      </c>
      <c r="G334" s="16" t="s">
        <v>17</v>
      </c>
      <c r="H334" s="30" t="s">
        <v>696</v>
      </c>
      <c r="I334" s="17">
        <v>2320</v>
      </c>
      <c r="J334" s="18">
        <v>6960</v>
      </c>
      <c r="K334" s="19">
        <f t="shared" si="5"/>
        <v>5568</v>
      </c>
      <c r="XFB334"/>
      <c r="XFC334"/>
    </row>
    <row r="335" s="1" customFormat="1" ht="24" spans="1:11 16382:16383">
      <c r="A335" s="14"/>
      <c r="B335" s="29" t="s">
        <v>697</v>
      </c>
      <c r="C335" s="30" t="s">
        <v>13</v>
      </c>
      <c r="D335" s="30" t="s">
        <v>14</v>
      </c>
      <c r="E335" s="16" t="s">
        <v>305</v>
      </c>
      <c r="F335" s="30" t="s">
        <v>16</v>
      </c>
      <c r="G335" s="16" t="s">
        <v>17</v>
      </c>
      <c r="H335" s="30" t="s">
        <v>698</v>
      </c>
      <c r="I335" s="17">
        <v>2320</v>
      </c>
      <c r="J335" s="20"/>
      <c r="K335" s="21"/>
      <c r="XFB335"/>
      <c r="XFC335"/>
    </row>
    <row r="336" s="1" customFormat="1" ht="24" spans="1:11 16382:16383">
      <c r="A336" s="14"/>
      <c r="B336" s="29" t="s">
        <v>699</v>
      </c>
      <c r="C336" s="30" t="s">
        <v>13</v>
      </c>
      <c r="D336" s="30" t="s">
        <v>14</v>
      </c>
      <c r="E336" s="16" t="s">
        <v>305</v>
      </c>
      <c r="F336" s="30" t="s">
        <v>16</v>
      </c>
      <c r="G336" s="16" t="s">
        <v>17</v>
      </c>
      <c r="H336" s="30" t="s">
        <v>700</v>
      </c>
      <c r="I336" s="17">
        <v>2320</v>
      </c>
      <c r="J336" s="22"/>
      <c r="K336" s="23"/>
      <c r="XFB336"/>
      <c r="XFC336"/>
    </row>
    <row r="337" s="1" customFormat="1" ht="24" spans="1:11 16382:16383">
      <c r="A337" s="14">
        <v>521</v>
      </c>
      <c r="B337" s="29" t="s">
        <v>701</v>
      </c>
      <c r="C337" s="30" t="s">
        <v>13</v>
      </c>
      <c r="D337" s="30" t="s">
        <v>14</v>
      </c>
      <c r="E337" s="16" t="s">
        <v>305</v>
      </c>
      <c r="F337" s="30" t="s">
        <v>16</v>
      </c>
      <c r="G337" s="16" t="s">
        <v>17</v>
      </c>
      <c r="H337" s="30" t="s">
        <v>702</v>
      </c>
      <c r="I337" s="17">
        <v>2030</v>
      </c>
      <c r="J337" s="17">
        <v>2030</v>
      </c>
      <c r="K337" s="24">
        <f t="shared" si="5"/>
        <v>1624</v>
      </c>
      <c r="XFB337"/>
      <c r="XFC337"/>
    </row>
    <row r="338" s="1" customFormat="1" ht="24" spans="1:11 16382:16383">
      <c r="A338" s="14">
        <v>522</v>
      </c>
      <c r="B338" s="29" t="s">
        <v>703</v>
      </c>
      <c r="C338" s="30" t="s">
        <v>13</v>
      </c>
      <c r="D338" s="30" t="s">
        <v>14</v>
      </c>
      <c r="E338" s="16" t="s">
        <v>305</v>
      </c>
      <c r="F338" s="30" t="s">
        <v>16</v>
      </c>
      <c r="G338" s="16" t="s">
        <v>17</v>
      </c>
      <c r="H338" s="30" t="s">
        <v>704</v>
      </c>
      <c r="I338" s="17">
        <v>2030</v>
      </c>
      <c r="J338" s="17">
        <v>2030</v>
      </c>
      <c r="K338" s="24">
        <f t="shared" si="5"/>
        <v>1624</v>
      </c>
      <c r="XFB338"/>
      <c r="XFC338"/>
    </row>
    <row r="339" s="1" customFormat="1" ht="24" spans="1:11 16382:16383">
      <c r="A339" s="14">
        <v>523</v>
      </c>
      <c r="B339" s="29" t="s">
        <v>705</v>
      </c>
      <c r="C339" s="30" t="s">
        <v>13</v>
      </c>
      <c r="D339" s="30" t="s">
        <v>14</v>
      </c>
      <c r="E339" s="16" t="s">
        <v>305</v>
      </c>
      <c r="F339" s="30" t="s">
        <v>16</v>
      </c>
      <c r="G339" s="16" t="s">
        <v>17</v>
      </c>
      <c r="H339" s="30" t="s">
        <v>706</v>
      </c>
      <c r="I339" s="17">
        <v>2030</v>
      </c>
      <c r="J339" s="17">
        <v>2030</v>
      </c>
      <c r="K339" s="24">
        <f t="shared" si="5"/>
        <v>1624</v>
      </c>
      <c r="XFB339"/>
      <c r="XFC339"/>
    </row>
    <row r="340" s="1" customFormat="1" ht="24" spans="1:11 16382:16383">
      <c r="A340" s="14">
        <v>524</v>
      </c>
      <c r="B340" s="29" t="s">
        <v>707</v>
      </c>
      <c r="C340" s="30" t="s">
        <v>13</v>
      </c>
      <c r="D340" s="30" t="s">
        <v>14</v>
      </c>
      <c r="E340" s="16" t="s">
        <v>305</v>
      </c>
      <c r="F340" s="30" t="s">
        <v>16</v>
      </c>
      <c r="G340" s="16" t="s">
        <v>17</v>
      </c>
      <c r="H340" s="30" t="s">
        <v>708</v>
      </c>
      <c r="I340" s="17">
        <v>2030</v>
      </c>
      <c r="J340" s="17">
        <v>2030</v>
      </c>
      <c r="K340" s="24">
        <f t="shared" si="5"/>
        <v>1624</v>
      </c>
      <c r="XFB340"/>
      <c r="XFC340"/>
    </row>
    <row r="341" s="1" customFormat="1" ht="24" spans="1:11 16382:16383">
      <c r="A341" s="14">
        <v>525</v>
      </c>
      <c r="B341" s="29" t="s">
        <v>709</v>
      </c>
      <c r="C341" s="30" t="s">
        <v>13</v>
      </c>
      <c r="D341" s="30" t="s">
        <v>14</v>
      </c>
      <c r="E341" s="16" t="s">
        <v>305</v>
      </c>
      <c r="F341" s="30" t="s">
        <v>16</v>
      </c>
      <c r="G341" s="16" t="s">
        <v>17</v>
      </c>
      <c r="H341" s="30" t="s">
        <v>710</v>
      </c>
      <c r="I341" s="17">
        <v>2030</v>
      </c>
      <c r="J341" s="17">
        <v>2030</v>
      </c>
      <c r="K341" s="24">
        <f t="shared" si="5"/>
        <v>1624</v>
      </c>
      <c r="XFB341"/>
      <c r="XFC341"/>
    </row>
    <row r="342" s="1" customFormat="1" ht="24" spans="1:11 16382:16383">
      <c r="A342" s="14">
        <v>527</v>
      </c>
      <c r="B342" s="29" t="s">
        <v>711</v>
      </c>
      <c r="C342" s="30" t="s">
        <v>13</v>
      </c>
      <c r="D342" s="30" t="s">
        <v>14</v>
      </c>
      <c r="E342" s="16" t="s">
        <v>466</v>
      </c>
      <c r="F342" s="30" t="s">
        <v>16</v>
      </c>
      <c r="G342" s="16" t="s">
        <v>17</v>
      </c>
      <c r="H342" s="30" t="s">
        <v>712</v>
      </c>
      <c r="I342" s="17">
        <v>2070</v>
      </c>
      <c r="J342" s="17">
        <v>2070</v>
      </c>
      <c r="K342" s="24">
        <f t="shared" si="5"/>
        <v>1656</v>
      </c>
      <c r="XFB342"/>
      <c r="XFC342"/>
    </row>
    <row r="343" s="1" customFormat="1" ht="24" spans="1:11 16382:16383">
      <c r="A343" s="14">
        <v>530</v>
      </c>
      <c r="B343" s="29" t="s">
        <v>713</v>
      </c>
      <c r="C343" s="30" t="s">
        <v>13</v>
      </c>
      <c r="D343" s="30" t="s">
        <v>14</v>
      </c>
      <c r="E343" s="16" t="s">
        <v>714</v>
      </c>
      <c r="F343" s="30" t="s">
        <v>16</v>
      </c>
      <c r="G343" s="16" t="s">
        <v>17</v>
      </c>
      <c r="H343" s="30" t="s">
        <v>715</v>
      </c>
      <c r="I343" s="17">
        <v>1520</v>
      </c>
      <c r="J343" s="17">
        <v>1520</v>
      </c>
      <c r="K343" s="24">
        <f t="shared" si="5"/>
        <v>1216</v>
      </c>
      <c r="XFB343"/>
      <c r="XFC343"/>
    </row>
    <row r="344" s="1" customFormat="1" ht="36" spans="1:11 16382:16383">
      <c r="A344" s="14">
        <v>558</v>
      </c>
      <c r="B344" s="15" t="s">
        <v>716</v>
      </c>
      <c r="C344" s="16" t="s">
        <v>13</v>
      </c>
      <c r="D344" s="16" t="s">
        <v>14</v>
      </c>
      <c r="E344" s="16" t="s">
        <v>717</v>
      </c>
      <c r="F344" s="16" t="s">
        <v>16</v>
      </c>
      <c r="G344" s="16" t="s">
        <v>17</v>
      </c>
      <c r="H344" s="16" t="s">
        <v>718</v>
      </c>
      <c r="I344" s="17">
        <v>16300</v>
      </c>
      <c r="J344" s="17">
        <v>16300</v>
      </c>
      <c r="K344" s="24">
        <f t="shared" si="5"/>
        <v>13040</v>
      </c>
      <c r="XFB344"/>
      <c r="XFC344"/>
    </row>
    <row r="345" s="1" customFormat="1" ht="36" spans="1:11 16382:16383">
      <c r="A345" s="14">
        <v>561</v>
      </c>
      <c r="B345" s="15">
        <v>383</v>
      </c>
      <c r="C345" s="16" t="s">
        <v>13</v>
      </c>
      <c r="D345" s="16" t="s">
        <v>14</v>
      </c>
      <c r="E345" s="16" t="s">
        <v>719</v>
      </c>
      <c r="F345" s="16" t="s">
        <v>16</v>
      </c>
      <c r="G345" s="16" t="s">
        <v>17</v>
      </c>
      <c r="H345" s="16" t="s">
        <v>720</v>
      </c>
      <c r="I345" s="17">
        <v>1440</v>
      </c>
      <c r="J345" s="18">
        <v>2880</v>
      </c>
      <c r="K345" s="19">
        <f t="shared" si="5"/>
        <v>2304</v>
      </c>
      <c r="XFB345"/>
      <c r="XFC345"/>
    </row>
    <row r="346" s="1" customFormat="1" ht="36" spans="1:11 16382:16383">
      <c r="A346" s="14"/>
      <c r="B346" s="15">
        <v>384</v>
      </c>
      <c r="C346" s="16" t="s">
        <v>13</v>
      </c>
      <c r="D346" s="16" t="s">
        <v>14</v>
      </c>
      <c r="E346" s="16" t="s">
        <v>719</v>
      </c>
      <c r="F346" s="16" t="s">
        <v>16</v>
      </c>
      <c r="G346" s="16" t="s">
        <v>17</v>
      </c>
      <c r="H346" s="16" t="s">
        <v>721</v>
      </c>
      <c r="I346" s="17">
        <v>1440</v>
      </c>
      <c r="J346" s="22"/>
      <c r="K346" s="23"/>
      <c r="XFB346"/>
      <c r="XFC346"/>
    </row>
    <row r="347" s="1" customFormat="1" ht="24" spans="1:11 16382:16383">
      <c r="A347" s="14">
        <v>569</v>
      </c>
      <c r="B347" s="15">
        <v>425</v>
      </c>
      <c r="C347" s="16" t="s">
        <v>13</v>
      </c>
      <c r="D347" s="16" t="s">
        <v>14</v>
      </c>
      <c r="E347" s="16" t="s">
        <v>163</v>
      </c>
      <c r="F347" s="16" t="s">
        <v>16</v>
      </c>
      <c r="G347" s="16" t="s">
        <v>17</v>
      </c>
      <c r="H347" s="16" t="s">
        <v>722</v>
      </c>
      <c r="I347" s="17">
        <v>1750</v>
      </c>
      <c r="J347" s="17">
        <v>1750</v>
      </c>
      <c r="K347" s="24">
        <f t="shared" si="5"/>
        <v>1400</v>
      </c>
      <c r="XFB347"/>
      <c r="XFC347"/>
    </row>
    <row r="348" s="1" customFormat="1" ht="24" spans="1:11 16382:16383">
      <c r="A348" s="14">
        <v>571</v>
      </c>
      <c r="B348" s="15">
        <v>432</v>
      </c>
      <c r="C348" s="16" t="s">
        <v>13</v>
      </c>
      <c r="D348" s="16" t="s">
        <v>14</v>
      </c>
      <c r="E348" s="16" t="s">
        <v>160</v>
      </c>
      <c r="F348" s="16" t="s">
        <v>16</v>
      </c>
      <c r="G348" s="16" t="s">
        <v>17</v>
      </c>
      <c r="H348" s="16" t="s">
        <v>723</v>
      </c>
      <c r="I348" s="17">
        <v>2080</v>
      </c>
      <c r="J348" s="17">
        <v>2080</v>
      </c>
      <c r="K348" s="24">
        <f t="shared" si="5"/>
        <v>1664</v>
      </c>
      <c r="XFB348"/>
      <c r="XFC348"/>
    </row>
    <row r="349" s="1" customFormat="1" ht="24" spans="1:11 16382:16383">
      <c r="A349" s="14">
        <v>572</v>
      </c>
      <c r="B349" s="15">
        <v>437</v>
      </c>
      <c r="C349" s="16" t="s">
        <v>13</v>
      </c>
      <c r="D349" s="16" t="s">
        <v>14</v>
      </c>
      <c r="E349" s="16" t="s">
        <v>163</v>
      </c>
      <c r="F349" s="16" t="s">
        <v>16</v>
      </c>
      <c r="G349" s="16" t="s">
        <v>17</v>
      </c>
      <c r="H349" s="16" t="s">
        <v>724</v>
      </c>
      <c r="I349" s="17">
        <v>1900</v>
      </c>
      <c r="J349" s="17">
        <v>1900</v>
      </c>
      <c r="K349" s="24">
        <f t="shared" si="5"/>
        <v>1520</v>
      </c>
      <c r="XFB349"/>
      <c r="XFC349"/>
    </row>
    <row r="350" s="1" customFormat="1" ht="24" spans="1:11 16382:16383">
      <c r="A350" s="14">
        <v>573</v>
      </c>
      <c r="B350" s="15">
        <v>438</v>
      </c>
      <c r="C350" s="16" t="s">
        <v>13</v>
      </c>
      <c r="D350" s="16" t="s">
        <v>14</v>
      </c>
      <c r="E350" s="16" t="s">
        <v>163</v>
      </c>
      <c r="F350" s="16" t="s">
        <v>16</v>
      </c>
      <c r="G350" s="16" t="s">
        <v>17</v>
      </c>
      <c r="H350" s="16" t="s">
        <v>725</v>
      </c>
      <c r="I350" s="17">
        <v>1750</v>
      </c>
      <c r="J350" s="17">
        <v>1750</v>
      </c>
      <c r="K350" s="24">
        <f t="shared" si="5"/>
        <v>1400</v>
      </c>
      <c r="XFB350"/>
      <c r="XFC350"/>
    </row>
    <row r="351" s="1" customFormat="1" ht="24" spans="1:11 16382:16383">
      <c r="A351" s="14">
        <v>574</v>
      </c>
      <c r="B351" s="15">
        <v>440</v>
      </c>
      <c r="C351" s="16" t="s">
        <v>13</v>
      </c>
      <c r="D351" s="16" t="s">
        <v>14</v>
      </c>
      <c r="E351" s="16" t="s">
        <v>15</v>
      </c>
      <c r="F351" s="16" t="s">
        <v>16</v>
      </c>
      <c r="G351" s="16" t="s">
        <v>17</v>
      </c>
      <c r="H351" s="16" t="s">
        <v>726</v>
      </c>
      <c r="I351" s="17">
        <v>1700</v>
      </c>
      <c r="J351" s="17">
        <v>1700</v>
      </c>
      <c r="K351" s="24">
        <f t="shared" si="5"/>
        <v>1360</v>
      </c>
      <c r="XFB351"/>
      <c r="XFC351"/>
    </row>
    <row r="352" s="1" customFormat="1" ht="24" spans="1:11 16382:16383">
      <c r="A352" s="14">
        <v>575</v>
      </c>
      <c r="B352" s="15">
        <v>441</v>
      </c>
      <c r="C352" s="16" t="s">
        <v>13</v>
      </c>
      <c r="D352" s="16" t="s">
        <v>14</v>
      </c>
      <c r="E352" s="16" t="s">
        <v>281</v>
      </c>
      <c r="F352" s="16" t="s">
        <v>16</v>
      </c>
      <c r="G352" s="16" t="s">
        <v>17</v>
      </c>
      <c r="H352" s="16" t="s">
        <v>727</v>
      </c>
      <c r="I352" s="17">
        <v>1750</v>
      </c>
      <c r="J352" s="17">
        <v>1750</v>
      </c>
      <c r="K352" s="24">
        <f t="shared" si="5"/>
        <v>1400</v>
      </c>
      <c r="XFB352"/>
      <c r="XFC352"/>
    </row>
    <row r="353" s="1" customFormat="1" ht="24" spans="1:11 16382:16383">
      <c r="A353" s="14">
        <v>576</v>
      </c>
      <c r="B353" s="15">
        <v>442</v>
      </c>
      <c r="C353" s="16" t="s">
        <v>13</v>
      </c>
      <c r="D353" s="16" t="s">
        <v>14</v>
      </c>
      <c r="E353" s="16" t="s">
        <v>15</v>
      </c>
      <c r="F353" s="16" t="s">
        <v>16</v>
      </c>
      <c r="G353" s="16" t="s">
        <v>17</v>
      </c>
      <c r="H353" s="16" t="s">
        <v>728</v>
      </c>
      <c r="I353" s="17">
        <v>1700</v>
      </c>
      <c r="J353" s="17">
        <v>1700</v>
      </c>
      <c r="K353" s="24">
        <f t="shared" si="5"/>
        <v>1360</v>
      </c>
      <c r="XFB353"/>
      <c r="XFC353"/>
    </row>
    <row r="354" s="1" customFormat="1" ht="24" spans="1:11 16382:16383">
      <c r="A354" s="14">
        <v>577</v>
      </c>
      <c r="B354" s="15">
        <v>443</v>
      </c>
      <c r="C354" s="16" t="s">
        <v>13</v>
      </c>
      <c r="D354" s="16" t="s">
        <v>14</v>
      </c>
      <c r="E354" s="16" t="s">
        <v>30</v>
      </c>
      <c r="F354" s="16" t="s">
        <v>16</v>
      </c>
      <c r="G354" s="16" t="s">
        <v>17</v>
      </c>
      <c r="H354" s="16" t="s">
        <v>729</v>
      </c>
      <c r="I354" s="17">
        <v>1650</v>
      </c>
      <c r="J354" s="17">
        <v>1650</v>
      </c>
      <c r="K354" s="24">
        <f t="shared" si="5"/>
        <v>1320</v>
      </c>
      <c r="XFB354"/>
      <c r="XFC354"/>
    </row>
    <row r="355" s="1" customFormat="1" ht="24" spans="1:11 16382:16383">
      <c r="A355" s="14">
        <v>579</v>
      </c>
      <c r="B355" s="15">
        <v>446</v>
      </c>
      <c r="C355" s="16" t="s">
        <v>13</v>
      </c>
      <c r="D355" s="16" t="s">
        <v>14</v>
      </c>
      <c r="E355" s="16" t="s">
        <v>30</v>
      </c>
      <c r="F355" s="16" t="s">
        <v>16</v>
      </c>
      <c r="G355" s="16" t="s">
        <v>17</v>
      </c>
      <c r="H355" s="16" t="s">
        <v>730</v>
      </c>
      <c r="I355" s="17">
        <v>1650</v>
      </c>
      <c r="J355" s="17">
        <v>1650</v>
      </c>
      <c r="K355" s="24">
        <f t="shared" si="5"/>
        <v>1320</v>
      </c>
      <c r="XFB355"/>
      <c r="XFC355"/>
    </row>
    <row r="356" s="1" customFormat="1" ht="24" spans="1:11 16382:16383">
      <c r="A356" s="14">
        <v>580</v>
      </c>
      <c r="B356" s="15">
        <v>447</v>
      </c>
      <c r="C356" s="16" t="s">
        <v>13</v>
      </c>
      <c r="D356" s="16" t="s">
        <v>14</v>
      </c>
      <c r="E356" s="16" t="s">
        <v>30</v>
      </c>
      <c r="F356" s="16" t="s">
        <v>16</v>
      </c>
      <c r="G356" s="16" t="s">
        <v>17</v>
      </c>
      <c r="H356" s="16" t="s">
        <v>731</v>
      </c>
      <c r="I356" s="17">
        <v>1650</v>
      </c>
      <c r="J356" s="18">
        <v>3300</v>
      </c>
      <c r="K356" s="19">
        <f t="shared" si="5"/>
        <v>2640</v>
      </c>
      <c r="XFB356"/>
      <c r="XFC356"/>
    </row>
    <row r="357" s="1" customFormat="1" ht="24" spans="1:11 16382:16383">
      <c r="A357" s="14"/>
      <c r="B357" s="15">
        <v>448</v>
      </c>
      <c r="C357" s="16" t="s">
        <v>13</v>
      </c>
      <c r="D357" s="16" t="s">
        <v>14</v>
      </c>
      <c r="E357" s="16" t="s">
        <v>30</v>
      </c>
      <c r="F357" s="16" t="s">
        <v>16</v>
      </c>
      <c r="G357" s="16" t="s">
        <v>17</v>
      </c>
      <c r="H357" s="16" t="s">
        <v>732</v>
      </c>
      <c r="I357" s="17">
        <v>1650</v>
      </c>
      <c r="J357" s="22"/>
      <c r="K357" s="23"/>
      <c r="XFB357"/>
      <c r="XFC357"/>
    </row>
    <row r="358" s="1" customFormat="1" ht="24" spans="1:11 16382:16383">
      <c r="A358" s="14">
        <v>581</v>
      </c>
      <c r="B358" s="15">
        <v>449</v>
      </c>
      <c r="C358" s="16" t="s">
        <v>13</v>
      </c>
      <c r="D358" s="16" t="s">
        <v>14</v>
      </c>
      <c r="E358" s="16" t="s">
        <v>15</v>
      </c>
      <c r="F358" s="16" t="s">
        <v>16</v>
      </c>
      <c r="G358" s="16" t="s">
        <v>17</v>
      </c>
      <c r="H358" s="16" t="s">
        <v>733</v>
      </c>
      <c r="I358" s="17">
        <v>1700</v>
      </c>
      <c r="J358" s="17">
        <v>1700</v>
      </c>
      <c r="K358" s="24">
        <f t="shared" si="5"/>
        <v>1360</v>
      </c>
      <c r="XFB358"/>
      <c r="XFC358"/>
    </row>
    <row r="359" s="1" customFormat="1" ht="24" spans="1:11 16382:16383">
      <c r="A359" s="14">
        <v>582</v>
      </c>
      <c r="B359" s="15">
        <v>450</v>
      </c>
      <c r="C359" s="16" t="s">
        <v>13</v>
      </c>
      <c r="D359" s="16" t="s">
        <v>14</v>
      </c>
      <c r="E359" s="16" t="s">
        <v>143</v>
      </c>
      <c r="F359" s="16" t="s">
        <v>16</v>
      </c>
      <c r="G359" s="16" t="s">
        <v>17</v>
      </c>
      <c r="H359" s="16" t="s">
        <v>734</v>
      </c>
      <c r="I359" s="17">
        <v>1780</v>
      </c>
      <c r="J359" s="17">
        <v>1780</v>
      </c>
      <c r="K359" s="24">
        <f t="shared" si="5"/>
        <v>1424</v>
      </c>
      <c r="XFB359"/>
      <c r="XFC359"/>
    </row>
    <row r="360" s="1" customFormat="1" ht="24" spans="1:11 16382:16383">
      <c r="A360" s="14">
        <v>583</v>
      </c>
      <c r="B360" s="15">
        <v>451</v>
      </c>
      <c r="C360" s="16" t="s">
        <v>13</v>
      </c>
      <c r="D360" s="16" t="s">
        <v>14</v>
      </c>
      <c r="E360" s="16" t="s">
        <v>143</v>
      </c>
      <c r="F360" s="16" t="s">
        <v>16</v>
      </c>
      <c r="G360" s="16" t="s">
        <v>17</v>
      </c>
      <c r="H360" s="16" t="s">
        <v>735</v>
      </c>
      <c r="I360" s="17">
        <v>1780</v>
      </c>
      <c r="J360" s="17">
        <v>1780</v>
      </c>
      <c r="K360" s="24">
        <f t="shared" si="5"/>
        <v>1424</v>
      </c>
      <c r="XFB360"/>
      <c r="XFC360"/>
    </row>
    <row r="361" s="1" customFormat="1" ht="24" spans="1:11 16382:16383">
      <c r="A361" s="14">
        <v>584</v>
      </c>
      <c r="B361" s="15">
        <v>452</v>
      </c>
      <c r="C361" s="16" t="s">
        <v>13</v>
      </c>
      <c r="D361" s="16" t="s">
        <v>14</v>
      </c>
      <c r="E361" s="16" t="s">
        <v>15</v>
      </c>
      <c r="F361" s="16" t="s">
        <v>16</v>
      </c>
      <c r="G361" s="16" t="s">
        <v>17</v>
      </c>
      <c r="H361" s="16" t="s">
        <v>736</v>
      </c>
      <c r="I361" s="17">
        <v>1700</v>
      </c>
      <c r="J361" s="17">
        <v>1700</v>
      </c>
      <c r="K361" s="24">
        <f t="shared" si="5"/>
        <v>1360</v>
      </c>
      <c r="XFB361"/>
      <c r="XFC361"/>
    </row>
    <row r="362" s="1" customFormat="1" ht="24" spans="1:11 16382:16383">
      <c r="A362" s="14">
        <v>588</v>
      </c>
      <c r="B362" s="15">
        <v>456</v>
      </c>
      <c r="C362" s="16" t="s">
        <v>13</v>
      </c>
      <c r="D362" s="16" t="s">
        <v>14</v>
      </c>
      <c r="E362" s="16" t="s">
        <v>15</v>
      </c>
      <c r="F362" s="16" t="s">
        <v>16</v>
      </c>
      <c r="G362" s="16" t="s">
        <v>17</v>
      </c>
      <c r="H362" s="16" t="s">
        <v>737</v>
      </c>
      <c r="I362" s="17">
        <v>1700</v>
      </c>
      <c r="J362" s="17">
        <v>1700</v>
      </c>
      <c r="K362" s="24">
        <f t="shared" si="5"/>
        <v>1360</v>
      </c>
      <c r="XFB362"/>
      <c r="XFC362"/>
    </row>
    <row r="363" s="1" customFormat="1" ht="24" spans="1:11 16382:16383">
      <c r="A363" s="14">
        <v>589</v>
      </c>
      <c r="B363" s="15">
        <v>457</v>
      </c>
      <c r="C363" s="16" t="s">
        <v>13</v>
      </c>
      <c r="D363" s="16" t="s">
        <v>14</v>
      </c>
      <c r="E363" s="16" t="s">
        <v>143</v>
      </c>
      <c r="F363" s="16" t="s">
        <v>16</v>
      </c>
      <c r="G363" s="16" t="s">
        <v>17</v>
      </c>
      <c r="H363" s="16" t="s">
        <v>738</v>
      </c>
      <c r="I363" s="17">
        <v>1780</v>
      </c>
      <c r="J363" s="17">
        <v>1780</v>
      </c>
      <c r="K363" s="24">
        <f t="shared" si="5"/>
        <v>1424</v>
      </c>
      <c r="XFB363"/>
      <c r="XFC363"/>
    </row>
    <row r="364" s="1" customFormat="1" ht="24" spans="1:11 16382:16383">
      <c r="A364" s="14">
        <v>590</v>
      </c>
      <c r="B364" s="15">
        <v>458</v>
      </c>
      <c r="C364" s="16" t="s">
        <v>13</v>
      </c>
      <c r="D364" s="16" t="s">
        <v>14</v>
      </c>
      <c r="E364" s="16" t="s">
        <v>143</v>
      </c>
      <c r="F364" s="16" t="s">
        <v>16</v>
      </c>
      <c r="G364" s="16" t="s">
        <v>17</v>
      </c>
      <c r="H364" s="16" t="s">
        <v>739</v>
      </c>
      <c r="I364" s="17">
        <v>1780</v>
      </c>
      <c r="J364" s="17">
        <v>1780</v>
      </c>
      <c r="K364" s="24">
        <f t="shared" si="5"/>
        <v>1424</v>
      </c>
      <c r="XFB364"/>
      <c r="XFC364"/>
    </row>
    <row r="365" s="1" customFormat="1" ht="24" spans="1:11 16382:16383">
      <c r="A365" s="14">
        <v>591</v>
      </c>
      <c r="B365" s="15">
        <v>459</v>
      </c>
      <c r="C365" s="16" t="s">
        <v>13</v>
      </c>
      <c r="D365" s="16" t="s">
        <v>14</v>
      </c>
      <c r="E365" s="16" t="s">
        <v>30</v>
      </c>
      <c r="F365" s="16" t="s">
        <v>16</v>
      </c>
      <c r="G365" s="16" t="s">
        <v>17</v>
      </c>
      <c r="H365" s="16" t="s">
        <v>740</v>
      </c>
      <c r="I365" s="17">
        <v>1650</v>
      </c>
      <c r="J365" s="17">
        <v>1650</v>
      </c>
      <c r="K365" s="24">
        <f t="shared" si="5"/>
        <v>1320</v>
      </c>
      <c r="XFB365"/>
      <c r="XFC365"/>
    </row>
    <row r="366" s="1" customFormat="1" ht="24" spans="1:11 16382:16383">
      <c r="A366" s="14">
        <v>595</v>
      </c>
      <c r="B366" s="15">
        <v>465</v>
      </c>
      <c r="C366" s="16" t="s">
        <v>13</v>
      </c>
      <c r="D366" s="16" t="s">
        <v>14</v>
      </c>
      <c r="E366" s="16" t="s">
        <v>281</v>
      </c>
      <c r="F366" s="16" t="s">
        <v>16</v>
      </c>
      <c r="G366" s="16" t="s">
        <v>17</v>
      </c>
      <c r="H366" s="16" t="s">
        <v>741</v>
      </c>
      <c r="I366" s="17">
        <v>1750</v>
      </c>
      <c r="J366" s="17">
        <v>1750</v>
      </c>
      <c r="K366" s="24">
        <f t="shared" si="5"/>
        <v>1400</v>
      </c>
      <c r="XFB366"/>
      <c r="XFC366"/>
    </row>
    <row r="367" s="1" customFormat="1" ht="36" spans="1:11 16382:16383">
      <c r="A367" s="14">
        <v>611</v>
      </c>
      <c r="B367" s="15">
        <v>489</v>
      </c>
      <c r="C367" s="16" t="s">
        <v>13</v>
      </c>
      <c r="D367" s="16" t="s">
        <v>14</v>
      </c>
      <c r="E367" s="16" t="s">
        <v>30</v>
      </c>
      <c r="F367" s="16" t="s">
        <v>16</v>
      </c>
      <c r="G367" s="16" t="s">
        <v>17</v>
      </c>
      <c r="H367" s="16" t="s">
        <v>742</v>
      </c>
      <c r="I367" s="17">
        <v>1140</v>
      </c>
      <c r="J367" s="17">
        <v>1140</v>
      </c>
      <c r="K367" s="24">
        <f t="shared" si="5"/>
        <v>912</v>
      </c>
      <c r="XFB367"/>
      <c r="XFC367"/>
    </row>
    <row r="368" s="1" customFormat="1" ht="24" spans="1:11 16382:16383">
      <c r="A368" s="14">
        <v>624</v>
      </c>
      <c r="B368" s="15">
        <v>510</v>
      </c>
      <c r="C368" s="16" t="s">
        <v>13</v>
      </c>
      <c r="D368" s="16" t="s">
        <v>14</v>
      </c>
      <c r="E368" s="16" t="s">
        <v>310</v>
      </c>
      <c r="F368" s="16" t="s">
        <v>16</v>
      </c>
      <c r="G368" s="16" t="s">
        <v>17</v>
      </c>
      <c r="H368" s="16" t="s">
        <v>743</v>
      </c>
      <c r="I368" s="17">
        <v>1830</v>
      </c>
      <c r="J368" s="17">
        <v>1830</v>
      </c>
      <c r="K368" s="24">
        <f t="shared" si="5"/>
        <v>1464</v>
      </c>
      <c r="XFB368"/>
      <c r="XFC368"/>
    </row>
    <row r="369" s="1" customFormat="1" ht="24" spans="1:11 16382:16383">
      <c r="A369" s="14">
        <v>625</v>
      </c>
      <c r="B369" s="15">
        <v>512</v>
      </c>
      <c r="C369" s="16" t="s">
        <v>13</v>
      </c>
      <c r="D369" s="16" t="s">
        <v>14</v>
      </c>
      <c r="E369" s="16" t="s">
        <v>310</v>
      </c>
      <c r="F369" s="16" t="s">
        <v>16</v>
      </c>
      <c r="G369" s="16" t="s">
        <v>17</v>
      </c>
      <c r="H369" s="16" t="s">
        <v>744</v>
      </c>
      <c r="I369" s="17">
        <v>1830</v>
      </c>
      <c r="J369" s="17">
        <v>1830</v>
      </c>
      <c r="K369" s="24">
        <f t="shared" si="5"/>
        <v>1464</v>
      </c>
      <c r="XFB369"/>
      <c r="XFC369"/>
    </row>
    <row r="370" s="1" customFormat="1" ht="24" spans="1:11 16382:16383">
      <c r="A370" s="14">
        <v>632</v>
      </c>
      <c r="B370" s="15">
        <v>526</v>
      </c>
      <c r="C370" s="16" t="s">
        <v>13</v>
      </c>
      <c r="D370" s="16" t="s">
        <v>14</v>
      </c>
      <c r="E370" s="16" t="s">
        <v>745</v>
      </c>
      <c r="F370" s="16" t="s">
        <v>16</v>
      </c>
      <c r="G370" s="16" t="s">
        <v>17</v>
      </c>
      <c r="H370" s="16" t="s">
        <v>746</v>
      </c>
      <c r="I370" s="17">
        <v>1800</v>
      </c>
      <c r="J370" s="17">
        <v>1800</v>
      </c>
      <c r="K370" s="24">
        <f t="shared" si="5"/>
        <v>1440</v>
      </c>
      <c r="XFB370"/>
      <c r="XFC370"/>
    </row>
    <row r="371" s="1" customFormat="1" ht="24" spans="1:11 16382:16383">
      <c r="A371" s="14">
        <v>633</v>
      </c>
      <c r="B371" s="15">
        <v>528</v>
      </c>
      <c r="C371" s="16" t="s">
        <v>13</v>
      </c>
      <c r="D371" s="16" t="s">
        <v>14</v>
      </c>
      <c r="E371" s="16" t="s">
        <v>281</v>
      </c>
      <c r="F371" s="16" t="s">
        <v>16</v>
      </c>
      <c r="G371" s="16" t="s">
        <v>17</v>
      </c>
      <c r="H371" s="16" t="s">
        <v>747</v>
      </c>
      <c r="I371" s="17">
        <v>2000</v>
      </c>
      <c r="J371" s="17">
        <v>2000</v>
      </c>
      <c r="K371" s="24">
        <f t="shared" si="5"/>
        <v>1600</v>
      </c>
      <c r="XFB371"/>
      <c r="XFC371"/>
    </row>
    <row r="372" s="1" customFormat="1" ht="24" spans="1:11 16382:16383">
      <c r="A372" s="14">
        <v>634</v>
      </c>
      <c r="B372" s="15">
        <v>529</v>
      </c>
      <c r="C372" s="16" t="s">
        <v>13</v>
      </c>
      <c r="D372" s="16" t="s">
        <v>14</v>
      </c>
      <c r="E372" s="16" t="s">
        <v>281</v>
      </c>
      <c r="F372" s="16" t="s">
        <v>16</v>
      </c>
      <c r="G372" s="16" t="s">
        <v>17</v>
      </c>
      <c r="H372" s="16" t="s">
        <v>748</v>
      </c>
      <c r="I372" s="17">
        <v>2000</v>
      </c>
      <c r="J372" s="17">
        <v>2000</v>
      </c>
      <c r="K372" s="24">
        <f t="shared" si="5"/>
        <v>1600</v>
      </c>
      <c r="XFB372"/>
      <c r="XFC372"/>
    </row>
    <row r="373" s="1" customFormat="1" ht="36" spans="1:11 16382:16383">
      <c r="A373" s="14">
        <v>635</v>
      </c>
      <c r="B373" s="15">
        <v>530</v>
      </c>
      <c r="C373" s="16" t="s">
        <v>13</v>
      </c>
      <c r="D373" s="16" t="s">
        <v>14</v>
      </c>
      <c r="E373" s="16" t="s">
        <v>281</v>
      </c>
      <c r="F373" s="16" t="s">
        <v>16</v>
      </c>
      <c r="G373" s="16" t="s">
        <v>17</v>
      </c>
      <c r="H373" s="16" t="s">
        <v>749</v>
      </c>
      <c r="I373" s="17">
        <v>1520</v>
      </c>
      <c r="J373" s="17">
        <v>1520</v>
      </c>
      <c r="K373" s="24">
        <f t="shared" si="5"/>
        <v>1216</v>
      </c>
      <c r="XFB373"/>
      <c r="XFC373"/>
    </row>
    <row r="374" s="1" customFormat="1" ht="24" spans="1:11 16382:16383">
      <c r="A374" s="14">
        <v>636</v>
      </c>
      <c r="B374" s="15">
        <v>531</v>
      </c>
      <c r="C374" s="16" t="s">
        <v>13</v>
      </c>
      <c r="D374" s="16" t="s">
        <v>14</v>
      </c>
      <c r="E374" s="16" t="s">
        <v>281</v>
      </c>
      <c r="F374" s="16" t="s">
        <v>16</v>
      </c>
      <c r="G374" s="16" t="s">
        <v>17</v>
      </c>
      <c r="H374" s="16" t="s">
        <v>750</v>
      </c>
      <c r="I374" s="17">
        <v>1750</v>
      </c>
      <c r="J374" s="17">
        <v>1750</v>
      </c>
      <c r="K374" s="24">
        <f t="shared" si="5"/>
        <v>1400</v>
      </c>
      <c r="XFB374"/>
      <c r="XFC374"/>
    </row>
    <row r="375" s="1" customFormat="1" ht="24" spans="1:11 16382:16383">
      <c r="A375" s="14">
        <v>638</v>
      </c>
      <c r="B375" s="15">
        <v>535</v>
      </c>
      <c r="C375" s="16" t="s">
        <v>13</v>
      </c>
      <c r="D375" s="16" t="s">
        <v>14</v>
      </c>
      <c r="E375" s="16" t="s">
        <v>745</v>
      </c>
      <c r="F375" s="16" t="s">
        <v>16</v>
      </c>
      <c r="G375" s="16" t="s">
        <v>17</v>
      </c>
      <c r="H375" s="16" t="s">
        <v>751</v>
      </c>
      <c r="I375" s="17">
        <v>1800</v>
      </c>
      <c r="J375" s="17">
        <v>1800</v>
      </c>
      <c r="K375" s="24">
        <f t="shared" si="5"/>
        <v>1440</v>
      </c>
      <c r="XFB375"/>
      <c r="XFC375"/>
    </row>
    <row r="376" s="1" customFormat="1" ht="24" spans="1:11 16382:16383">
      <c r="A376" s="14">
        <v>639</v>
      </c>
      <c r="B376" s="15">
        <v>536</v>
      </c>
      <c r="C376" s="16" t="s">
        <v>13</v>
      </c>
      <c r="D376" s="16" t="s">
        <v>14</v>
      </c>
      <c r="E376" s="16" t="s">
        <v>745</v>
      </c>
      <c r="F376" s="16" t="s">
        <v>16</v>
      </c>
      <c r="G376" s="16" t="s">
        <v>17</v>
      </c>
      <c r="H376" s="16" t="s">
        <v>752</v>
      </c>
      <c r="I376" s="17">
        <v>1800</v>
      </c>
      <c r="J376" s="17">
        <v>1800</v>
      </c>
      <c r="K376" s="24">
        <f t="shared" si="5"/>
        <v>1440</v>
      </c>
      <c r="XFB376"/>
      <c r="XFC376"/>
    </row>
    <row r="377" s="1" customFormat="1" ht="24" spans="1:11 16382:16383">
      <c r="A377" s="14">
        <v>640</v>
      </c>
      <c r="B377" s="15">
        <v>537</v>
      </c>
      <c r="C377" s="16" t="s">
        <v>13</v>
      </c>
      <c r="D377" s="16" t="s">
        <v>14</v>
      </c>
      <c r="E377" s="16" t="s">
        <v>745</v>
      </c>
      <c r="F377" s="16" t="s">
        <v>16</v>
      </c>
      <c r="G377" s="16" t="s">
        <v>17</v>
      </c>
      <c r="H377" s="16" t="s">
        <v>753</v>
      </c>
      <c r="I377" s="17">
        <v>1800</v>
      </c>
      <c r="J377" s="17">
        <v>1800</v>
      </c>
      <c r="K377" s="24">
        <f t="shared" si="5"/>
        <v>1440</v>
      </c>
      <c r="XFB377"/>
      <c r="XFC377"/>
    </row>
    <row r="378" s="1" customFormat="1" ht="24" spans="1:11 16382:16383">
      <c r="A378" s="14">
        <v>641</v>
      </c>
      <c r="B378" s="15">
        <v>540</v>
      </c>
      <c r="C378" s="16" t="s">
        <v>13</v>
      </c>
      <c r="D378" s="16" t="s">
        <v>14</v>
      </c>
      <c r="E378" s="16" t="s">
        <v>745</v>
      </c>
      <c r="F378" s="16" t="s">
        <v>16</v>
      </c>
      <c r="G378" s="16" t="s">
        <v>17</v>
      </c>
      <c r="H378" s="16" t="s">
        <v>754</v>
      </c>
      <c r="I378" s="17">
        <v>1800</v>
      </c>
      <c r="J378" s="17">
        <v>1800</v>
      </c>
      <c r="K378" s="24">
        <f t="shared" si="5"/>
        <v>1440</v>
      </c>
      <c r="XFB378"/>
      <c r="XFC378"/>
    </row>
    <row r="379" s="1" customFormat="1" ht="24" spans="1:11 16382:16383">
      <c r="A379" s="14">
        <v>642</v>
      </c>
      <c r="B379" s="15">
        <v>541</v>
      </c>
      <c r="C379" s="16" t="s">
        <v>13</v>
      </c>
      <c r="D379" s="16" t="s">
        <v>14</v>
      </c>
      <c r="E379" s="16" t="s">
        <v>745</v>
      </c>
      <c r="F379" s="16" t="s">
        <v>16</v>
      </c>
      <c r="G379" s="16" t="s">
        <v>17</v>
      </c>
      <c r="H379" s="16" t="s">
        <v>755</v>
      </c>
      <c r="I379" s="17">
        <v>1800</v>
      </c>
      <c r="J379" s="17">
        <v>1800</v>
      </c>
      <c r="K379" s="24">
        <f t="shared" si="5"/>
        <v>1440</v>
      </c>
      <c r="XFB379"/>
      <c r="XFC379"/>
    </row>
    <row r="380" s="1" customFormat="1" ht="60" spans="1:11 16382:16383">
      <c r="A380" s="14">
        <v>643</v>
      </c>
      <c r="B380" s="15">
        <v>544</v>
      </c>
      <c r="C380" s="16" t="s">
        <v>13</v>
      </c>
      <c r="D380" s="16" t="s">
        <v>14</v>
      </c>
      <c r="E380" s="16" t="s">
        <v>756</v>
      </c>
      <c r="F380" s="16" t="s">
        <v>16</v>
      </c>
      <c r="G380" s="16" t="s">
        <v>17</v>
      </c>
      <c r="H380" s="16" t="s">
        <v>757</v>
      </c>
      <c r="I380" s="17">
        <v>2950</v>
      </c>
      <c r="J380" s="17">
        <v>2950</v>
      </c>
      <c r="K380" s="24">
        <f t="shared" si="5"/>
        <v>2360</v>
      </c>
      <c r="XFB380"/>
      <c r="XFC380"/>
    </row>
    <row r="381" s="1" customFormat="1" ht="36" spans="1:11 16382:16383">
      <c r="A381" s="14">
        <v>644</v>
      </c>
      <c r="B381" s="15">
        <v>545</v>
      </c>
      <c r="C381" s="16" t="s">
        <v>13</v>
      </c>
      <c r="D381" s="16" t="s">
        <v>14</v>
      </c>
      <c r="E381" s="16" t="s">
        <v>758</v>
      </c>
      <c r="F381" s="16" t="s">
        <v>16</v>
      </c>
      <c r="G381" s="16" t="s">
        <v>17</v>
      </c>
      <c r="H381" s="16" t="s">
        <v>759</v>
      </c>
      <c r="I381" s="17">
        <v>7200</v>
      </c>
      <c r="J381" s="17">
        <v>7200</v>
      </c>
      <c r="K381" s="24">
        <f t="shared" si="5"/>
        <v>5760</v>
      </c>
      <c r="XFB381"/>
      <c r="XFC381"/>
    </row>
    <row r="382" s="1" customFormat="1" ht="36" spans="1:11 16382:16383">
      <c r="A382" s="14">
        <v>645</v>
      </c>
      <c r="B382" s="15">
        <v>546</v>
      </c>
      <c r="C382" s="16" t="s">
        <v>13</v>
      </c>
      <c r="D382" s="16" t="s">
        <v>14</v>
      </c>
      <c r="E382" s="16" t="s">
        <v>758</v>
      </c>
      <c r="F382" s="16" t="s">
        <v>16</v>
      </c>
      <c r="G382" s="16" t="s">
        <v>17</v>
      </c>
      <c r="H382" s="16" t="s">
        <v>760</v>
      </c>
      <c r="I382" s="17">
        <v>7200</v>
      </c>
      <c r="J382" s="17">
        <v>7200</v>
      </c>
      <c r="K382" s="24">
        <f t="shared" si="5"/>
        <v>5760</v>
      </c>
      <c r="XFB382"/>
      <c r="XFC382"/>
    </row>
    <row r="383" s="1" customFormat="1" ht="36" spans="1:11 16382:16383">
      <c r="A383" s="25">
        <v>646</v>
      </c>
      <c r="B383" s="15">
        <v>549</v>
      </c>
      <c r="C383" s="16" t="s">
        <v>13</v>
      </c>
      <c r="D383" s="16" t="s">
        <v>14</v>
      </c>
      <c r="E383" s="16" t="s">
        <v>761</v>
      </c>
      <c r="F383" s="16" t="s">
        <v>16</v>
      </c>
      <c r="G383" s="16" t="s">
        <v>17</v>
      </c>
      <c r="H383" s="16" t="s">
        <v>762</v>
      </c>
      <c r="I383" s="17">
        <v>2000</v>
      </c>
      <c r="J383" s="18">
        <v>4000</v>
      </c>
      <c r="K383" s="19">
        <f t="shared" si="5"/>
        <v>3200</v>
      </c>
      <c r="XFB383"/>
      <c r="XFC383"/>
    </row>
    <row r="384" s="1" customFormat="1" ht="36" spans="1:11 16382:16383">
      <c r="A384" s="27"/>
      <c r="B384" s="15">
        <v>550</v>
      </c>
      <c r="C384" s="16" t="s">
        <v>13</v>
      </c>
      <c r="D384" s="16" t="s">
        <v>14</v>
      </c>
      <c r="E384" s="16" t="s">
        <v>761</v>
      </c>
      <c r="F384" s="16" t="s">
        <v>16</v>
      </c>
      <c r="G384" s="16" t="s">
        <v>17</v>
      </c>
      <c r="H384" s="16" t="s">
        <v>763</v>
      </c>
      <c r="I384" s="17">
        <v>2000</v>
      </c>
      <c r="J384" s="22"/>
      <c r="K384" s="23"/>
      <c r="XFB384"/>
      <c r="XFC384"/>
    </row>
    <row r="385" s="1" customFormat="1" ht="24" spans="1:11 16382:16383">
      <c r="A385" s="14">
        <v>656</v>
      </c>
      <c r="B385" s="15">
        <v>572</v>
      </c>
      <c r="C385" s="16" t="s">
        <v>13</v>
      </c>
      <c r="D385" s="16" t="s">
        <v>14</v>
      </c>
      <c r="E385" s="16" t="s">
        <v>143</v>
      </c>
      <c r="F385" s="16" t="s">
        <v>16</v>
      </c>
      <c r="G385" s="16" t="s">
        <v>17</v>
      </c>
      <c r="H385" s="16" t="s">
        <v>764</v>
      </c>
      <c r="I385" s="17">
        <v>3500</v>
      </c>
      <c r="J385" s="17">
        <v>3500</v>
      </c>
      <c r="K385" s="24">
        <f t="shared" si="5"/>
        <v>2800</v>
      </c>
      <c r="XFB385"/>
      <c r="XFC385"/>
    </row>
    <row r="386" s="1" customFormat="1" ht="36" spans="1:11 16382:16383">
      <c r="A386" s="14">
        <v>705</v>
      </c>
      <c r="B386" s="15">
        <v>652</v>
      </c>
      <c r="C386" s="16" t="s">
        <v>765</v>
      </c>
      <c r="D386" s="16" t="s">
        <v>766</v>
      </c>
      <c r="E386" s="16" t="s">
        <v>767</v>
      </c>
      <c r="F386" s="16" t="s">
        <v>16</v>
      </c>
      <c r="G386" s="16" t="s">
        <v>17</v>
      </c>
      <c r="H386" s="16" t="s">
        <v>768</v>
      </c>
      <c r="I386" s="17">
        <v>4320</v>
      </c>
      <c r="J386" s="17">
        <v>4320</v>
      </c>
      <c r="K386" s="24">
        <f t="shared" si="5"/>
        <v>3456</v>
      </c>
      <c r="XFB386"/>
      <c r="XFC386"/>
    </row>
    <row r="387" s="1" customFormat="1" ht="36" spans="1:11 16382:16383">
      <c r="A387" s="14">
        <v>708</v>
      </c>
      <c r="B387" s="15">
        <v>656</v>
      </c>
      <c r="C387" s="16" t="s">
        <v>765</v>
      </c>
      <c r="D387" s="16" t="s">
        <v>766</v>
      </c>
      <c r="E387" s="16" t="s">
        <v>767</v>
      </c>
      <c r="F387" s="16" t="s">
        <v>16</v>
      </c>
      <c r="G387" s="16" t="s">
        <v>17</v>
      </c>
      <c r="H387" s="16" t="s">
        <v>769</v>
      </c>
      <c r="I387" s="17">
        <v>4320</v>
      </c>
      <c r="J387" s="17">
        <v>4320</v>
      </c>
      <c r="K387" s="24">
        <f t="shared" si="5"/>
        <v>3456</v>
      </c>
      <c r="XFB387"/>
      <c r="XFC387"/>
    </row>
    <row r="388" s="1" customFormat="1" ht="36" spans="1:11 16382:16383">
      <c r="A388" s="14">
        <v>709</v>
      </c>
      <c r="B388" s="15">
        <v>657</v>
      </c>
      <c r="C388" s="16" t="s">
        <v>765</v>
      </c>
      <c r="D388" s="16" t="s">
        <v>766</v>
      </c>
      <c r="E388" s="16" t="s">
        <v>767</v>
      </c>
      <c r="F388" s="16" t="s">
        <v>16</v>
      </c>
      <c r="G388" s="16" t="s">
        <v>17</v>
      </c>
      <c r="H388" s="16" t="s">
        <v>769</v>
      </c>
      <c r="I388" s="17">
        <v>4320</v>
      </c>
      <c r="J388" s="17">
        <v>4320</v>
      </c>
      <c r="K388" s="24">
        <f t="shared" si="5"/>
        <v>3456</v>
      </c>
      <c r="XFB388"/>
      <c r="XFC388"/>
    </row>
    <row r="389" s="1" customFormat="1" ht="24" spans="1:11 16382:16383">
      <c r="A389" s="14">
        <v>756</v>
      </c>
      <c r="B389" s="28">
        <v>733</v>
      </c>
      <c r="C389" s="16" t="s">
        <v>13</v>
      </c>
      <c r="D389" s="16" t="s">
        <v>14</v>
      </c>
      <c r="E389" s="16" t="s">
        <v>770</v>
      </c>
      <c r="F389" s="16" t="s">
        <v>16</v>
      </c>
      <c r="G389" s="16" t="s">
        <v>17</v>
      </c>
      <c r="H389" s="16" t="s">
        <v>771</v>
      </c>
      <c r="I389" s="17">
        <v>4300</v>
      </c>
      <c r="J389" s="17">
        <v>4300</v>
      </c>
      <c r="K389" s="24">
        <f t="shared" si="5"/>
        <v>3440</v>
      </c>
      <c r="XFB389"/>
      <c r="XFC389"/>
    </row>
    <row r="390" s="1" customFormat="1" ht="36" spans="1:11 16382:16383">
      <c r="A390" s="14">
        <v>781</v>
      </c>
      <c r="B390" s="15">
        <v>780</v>
      </c>
      <c r="C390" s="16" t="s">
        <v>13</v>
      </c>
      <c r="D390" s="16" t="s">
        <v>14</v>
      </c>
      <c r="E390" s="16" t="s">
        <v>310</v>
      </c>
      <c r="F390" s="16" t="s">
        <v>16</v>
      </c>
      <c r="G390" s="16" t="s">
        <v>17</v>
      </c>
      <c r="H390" s="16" t="s">
        <v>772</v>
      </c>
      <c r="I390" s="17">
        <v>1620</v>
      </c>
      <c r="J390" s="17">
        <v>1620</v>
      </c>
      <c r="K390" s="24">
        <f t="shared" si="5"/>
        <v>1296</v>
      </c>
      <c r="XFB390"/>
      <c r="XFC390"/>
    </row>
    <row r="391" s="1" customFormat="1" ht="24" spans="1:11 16382:16383">
      <c r="A391" s="14">
        <v>784</v>
      </c>
      <c r="B391" s="15">
        <v>786</v>
      </c>
      <c r="C391" s="16" t="s">
        <v>13</v>
      </c>
      <c r="D391" s="16" t="s">
        <v>14</v>
      </c>
      <c r="E391" s="16" t="s">
        <v>773</v>
      </c>
      <c r="F391" s="16" t="s">
        <v>16</v>
      </c>
      <c r="G391" s="16" t="s">
        <v>17</v>
      </c>
      <c r="H391" s="16" t="s">
        <v>774</v>
      </c>
      <c r="I391" s="17">
        <v>1300</v>
      </c>
      <c r="J391" s="17">
        <v>1300</v>
      </c>
      <c r="K391" s="24">
        <f t="shared" si="5"/>
        <v>1040</v>
      </c>
      <c r="XFB391"/>
      <c r="XFC391"/>
    </row>
    <row r="392" s="1" customFormat="1" ht="24" spans="1:11 16382:16383">
      <c r="A392" s="14">
        <v>790</v>
      </c>
      <c r="B392" s="15">
        <v>794</v>
      </c>
      <c r="C392" s="16" t="s">
        <v>13</v>
      </c>
      <c r="D392" s="16" t="s">
        <v>14</v>
      </c>
      <c r="E392" s="16" t="s">
        <v>15</v>
      </c>
      <c r="F392" s="16" t="s">
        <v>16</v>
      </c>
      <c r="G392" s="16" t="s">
        <v>17</v>
      </c>
      <c r="H392" s="16" t="s">
        <v>775</v>
      </c>
      <c r="I392" s="17">
        <v>1700</v>
      </c>
      <c r="J392" s="17">
        <v>1700</v>
      </c>
      <c r="K392" s="24">
        <f t="shared" si="5"/>
        <v>1360</v>
      </c>
      <c r="XFB392"/>
      <c r="XFC392"/>
    </row>
    <row r="393" s="1" customFormat="1" ht="24" spans="1:11 16382:16383">
      <c r="A393" s="14">
        <v>803</v>
      </c>
      <c r="B393" s="15">
        <v>826</v>
      </c>
      <c r="C393" s="16" t="s">
        <v>13</v>
      </c>
      <c r="D393" s="16" t="s">
        <v>14</v>
      </c>
      <c r="E393" s="16" t="s">
        <v>281</v>
      </c>
      <c r="F393" s="16" t="s">
        <v>16</v>
      </c>
      <c r="G393" s="16" t="s">
        <v>17</v>
      </c>
      <c r="H393" s="16" t="s">
        <v>776</v>
      </c>
      <c r="I393" s="17">
        <v>1750</v>
      </c>
      <c r="J393" s="17">
        <v>1750</v>
      </c>
      <c r="K393" s="24">
        <f t="shared" si="5"/>
        <v>1400</v>
      </c>
      <c r="XFB393"/>
      <c r="XFC393"/>
    </row>
    <row r="394" ht="25" customHeight="1" spans="1:11 16382:16383">
      <c r="A394" s="14" t="s">
        <v>777</v>
      </c>
      <c r="B394" s="15"/>
      <c r="C394" s="16"/>
      <c r="D394" s="16"/>
      <c r="E394" s="16"/>
      <c r="F394" s="16"/>
      <c r="G394" s="15"/>
      <c r="H394" s="16"/>
      <c r="I394" s="17">
        <f t="shared" ref="I394:K394" si="6">SUM(I3:I393)</f>
        <v>1205840</v>
      </c>
      <c r="J394" s="17">
        <f t="shared" si="6"/>
        <v>1205840</v>
      </c>
      <c r="K394" s="24">
        <f t="shared" si="6"/>
        <v>964672</v>
      </c>
    </row>
    <row r="637342" customFormat="1" spans="1:11">
      <c r="A637342" s="33"/>
      <c r="B637342" s="34"/>
      <c r="C637342" s="34"/>
      <c r="D637342" s="34"/>
      <c r="E637342" s="34"/>
      <c r="F637342" s="34"/>
      <c r="G637342" s="34"/>
      <c r="H637342" s="34"/>
      <c r="I637342" s="34"/>
      <c r="J637342" s="34"/>
      <c r="K637342" s="33"/>
    </row>
    <row r="637343" customFormat="1" spans="1:11">
      <c r="A637343" s="33"/>
      <c r="B637343" s="34"/>
      <c r="C637343" s="34"/>
      <c r="D637343" s="34"/>
      <c r="E637343" s="34"/>
      <c r="F637343" s="34"/>
      <c r="G637343" s="34"/>
      <c r="H637343" s="34"/>
      <c r="I637343" s="34"/>
      <c r="J637343" s="34"/>
      <c r="K637343" s="33"/>
    </row>
    <row r="637344" customFormat="1" spans="1:11">
      <c r="A637344" s="33"/>
      <c r="B637344" s="34"/>
      <c r="C637344" s="34"/>
      <c r="D637344" s="34"/>
      <c r="E637344" s="34"/>
      <c r="F637344" s="34"/>
      <c r="G637344" s="34"/>
      <c r="H637344" s="34"/>
      <c r="I637344" s="34"/>
      <c r="J637344" s="34"/>
      <c r="K637344" s="33"/>
    </row>
    <row r="637345" customFormat="1" spans="1:11">
      <c r="A637345" s="33"/>
      <c r="B637345" s="34"/>
      <c r="C637345" s="34"/>
      <c r="D637345" s="34"/>
      <c r="E637345" s="34"/>
      <c r="F637345" s="34"/>
      <c r="G637345" s="34"/>
      <c r="H637345" s="34"/>
      <c r="I637345" s="34"/>
      <c r="J637345" s="34"/>
      <c r="K637345" s="33"/>
    </row>
    <row r="637346" customFormat="1" spans="1:11">
      <c r="A637346" s="33"/>
      <c r="B637346" s="34"/>
      <c r="C637346" s="34"/>
      <c r="D637346" s="34"/>
      <c r="E637346" s="34"/>
      <c r="F637346" s="34"/>
      <c r="G637346" s="34"/>
      <c r="H637346" s="34"/>
      <c r="I637346" s="34"/>
      <c r="J637346" s="34"/>
      <c r="K637346" s="33"/>
    </row>
    <row r="637347" customFormat="1" spans="1:11">
      <c r="A637347" s="33"/>
      <c r="B637347" s="34"/>
      <c r="C637347" s="34"/>
      <c r="D637347" s="34"/>
      <c r="E637347" s="34"/>
      <c r="F637347" s="34"/>
      <c r="G637347" s="34"/>
      <c r="H637347" s="34"/>
      <c r="I637347" s="34"/>
      <c r="J637347" s="34"/>
      <c r="K637347" s="33"/>
    </row>
    <row r="637348" customFormat="1" spans="1:11">
      <c r="A637348" s="33"/>
      <c r="B637348" s="34"/>
      <c r="C637348" s="34"/>
      <c r="D637348" s="34"/>
      <c r="E637348" s="34"/>
      <c r="F637348" s="34"/>
      <c r="G637348" s="34"/>
      <c r="H637348" s="34"/>
      <c r="I637348" s="34"/>
      <c r="J637348" s="34"/>
      <c r="K637348" s="33"/>
    </row>
    <row r="637349" customFormat="1" spans="1:11">
      <c r="A637349" s="33"/>
      <c r="B637349" s="34"/>
      <c r="C637349" s="34"/>
      <c r="D637349" s="34"/>
      <c r="E637349" s="34"/>
      <c r="F637349" s="34"/>
      <c r="G637349" s="34"/>
      <c r="H637349" s="34"/>
      <c r="I637349" s="34"/>
      <c r="J637349" s="34"/>
      <c r="K637349" s="33"/>
    </row>
    <row r="637350" customFormat="1" spans="1:11">
      <c r="A637350" s="33"/>
      <c r="B637350" s="34"/>
      <c r="C637350" s="34"/>
      <c r="D637350" s="34"/>
      <c r="E637350" s="34"/>
      <c r="F637350" s="34"/>
      <c r="G637350" s="34"/>
      <c r="H637350" s="34"/>
      <c r="I637350" s="34"/>
      <c r="J637350" s="34"/>
      <c r="K637350" s="33"/>
    </row>
    <row r="637351" customFormat="1" spans="1:11">
      <c r="A637351" s="33"/>
      <c r="B637351" s="34"/>
      <c r="C637351" s="34"/>
      <c r="D637351" s="34"/>
      <c r="E637351" s="34"/>
      <c r="F637351" s="34"/>
      <c r="G637351" s="34"/>
      <c r="H637351" s="34"/>
      <c r="I637351" s="34"/>
      <c r="J637351" s="34"/>
      <c r="K637351" s="33"/>
    </row>
    <row r="637352" customFormat="1" spans="1:11">
      <c r="A637352" s="33"/>
      <c r="B637352" s="34"/>
      <c r="C637352" s="34"/>
      <c r="D637352" s="34"/>
      <c r="E637352" s="34"/>
      <c r="F637352" s="34"/>
      <c r="G637352" s="34"/>
      <c r="H637352" s="34"/>
      <c r="I637352" s="34"/>
      <c r="J637352" s="34"/>
      <c r="K637352" s="33"/>
    </row>
    <row r="637353" customFormat="1" spans="1:11">
      <c r="A637353" s="33"/>
      <c r="B637353" s="34"/>
      <c r="C637353" s="34"/>
      <c r="D637353" s="34"/>
      <c r="E637353" s="34"/>
      <c r="F637353" s="34"/>
      <c r="G637353" s="34"/>
      <c r="H637353" s="34"/>
      <c r="I637353" s="34"/>
      <c r="J637353" s="34"/>
      <c r="K637353" s="33"/>
    </row>
    <row r="637354" customFormat="1" spans="1:11">
      <c r="A637354" s="33"/>
      <c r="B637354" s="34"/>
      <c r="C637354" s="34"/>
      <c r="D637354" s="34"/>
      <c r="E637354" s="34"/>
      <c r="F637354" s="34"/>
      <c r="G637354" s="34"/>
      <c r="H637354" s="34"/>
      <c r="I637354" s="34"/>
      <c r="J637354" s="34"/>
      <c r="K637354" s="33"/>
    </row>
    <row r="637355" customFormat="1" spans="1:11">
      <c r="A637355" s="33"/>
      <c r="B637355" s="34"/>
      <c r="C637355" s="34"/>
      <c r="D637355" s="34"/>
      <c r="E637355" s="34"/>
      <c r="F637355" s="34"/>
      <c r="G637355" s="34"/>
      <c r="H637355" s="34"/>
      <c r="I637355" s="34"/>
      <c r="J637355" s="34"/>
      <c r="K637355" s="33"/>
    </row>
    <row r="637356" customFormat="1" spans="1:11">
      <c r="A637356" s="33"/>
      <c r="B637356" s="34"/>
      <c r="C637356" s="34"/>
      <c r="D637356" s="34"/>
      <c r="E637356" s="34"/>
      <c r="F637356" s="34"/>
      <c r="G637356" s="34"/>
      <c r="H637356" s="34"/>
      <c r="I637356" s="34"/>
      <c r="J637356" s="34"/>
      <c r="K637356" s="33"/>
    </row>
    <row r="637357" customFormat="1" spans="1:11">
      <c r="A637357" s="33"/>
      <c r="B637357" s="34"/>
      <c r="C637357" s="34"/>
      <c r="D637357" s="34"/>
      <c r="E637357" s="34"/>
      <c r="F637357" s="34"/>
      <c r="G637357" s="34"/>
      <c r="H637357" s="34"/>
      <c r="I637357" s="34"/>
      <c r="J637357" s="34"/>
      <c r="K637357" s="33"/>
    </row>
    <row r="637358" customFormat="1" spans="1:11">
      <c r="A637358" s="33"/>
      <c r="B637358" s="34"/>
      <c r="C637358" s="34"/>
      <c r="D637358" s="34"/>
      <c r="E637358" s="34"/>
      <c r="F637358" s="34"/>
      <c r="G637358" s="34"/>
      <c r="H637358" s="34"/>
      <c r="I637358" s="34"/>
      <c r="J637358" s="34"/>
      <c r="K637358" s="33"/>
    </row>
    <row r="637359" customFormat="1" spans="1:11">
      <c r="A637359" s="33"/>
      <c r="B637359" s="34"/>
      <c r="C637359" s="34"/>
      <c r="D637359" s="34"/>
      <c r="E637359" s="34"/>
      <c r="F637359" s="34"/>
      <c r="G637359" s="34"/>
      <c r="H637359" s="34"/>
      <c r="I637359" s="34"/>
      <c r="J637359" s="34"/>
      <c r="K637359" s="33"/>
    </row>
    <row r="637360" customFormat="1" spans="1:11">
      <c r="A637360" s="33"/>
      <c r="B637360" s="34"/>
      <c r="C637360" s="34"/>
      <c r="D637360" s="34"/>
      <c r="E637360" s="34"/>
      <c r="F637360" s="34"/>
      <c r="G637360" s="34"/>
      <c r="H637360" s="34"/>
      <c r="I637360" s="34"/>
      <c r="J637360" s="34"/>
      <c r="K637360" s="33"/>
    </row>
    <row r="637361" customFormat="1" spans="1:11">
      <c r="A637361" s="33"/>
      <c r="B637361" s="34"/>
      <c r="C637361" s="34"/>
      <c r="D637361" s="34"/>
      <c r="E637361" s="34"/>
      <c r="F637361" s="34"/>
      <c r="G637361" s="34"/>
      <c r="H637361" s="34"/>
      <c r="I637361" s="34"/>
      <c r="J637361" s="34"/>
      <c r="K637361" s="33"/>
    </row>
    <row r="637362" customFormat="1" spans="1:11">
      <c r="A637362" s="33"/>
      <c r="B637362" s="34"/>
      <c r="C637362" s="34"/>
      <c r="D637362" s="34"/>
      <c r="E637362" s="34"/>
      <c r="F637362" s="34"/>
      <c r="G637362" s="34"/>
      <c r="H637362" s="34"/>
      <c r="I637362" s="34"/>
      <c r="J637362" s="34"/>
      <c r="K637362" s="33"/>
    </row>
    <row r="637363" customFormat="1" spans="1:11">
      <c r="A637363" s="33"/>
      <c r="B637363" s="34"/>
      <c r="C637363" s="34"/>
      <c r="D637363" s="34"/>
      <c r="E637363" s="34"/>
      <c r="F637363" s="34"/>
      <c r="G637363" s="34"/>
      <c r="H637363" s="34"/>
      <c r="I637363" s="34"/>
      <c r="J637363" s="34"/>
      <c r="K637363" s="33"/>
    </row>
    <row r="637364" customFormat="1" spans="1:11">
      <c r="A637364" s="33"/>
      <c r="B637364" s="34"/>
      <c r="C637364" s="34"/>
      <c r="D637364" s="34"/>
      <c r="E637364" s="34"/>
      <c r="F637364" s="34"/>
      <c r="G637364" s="34"/>
      <c r="H637364" s="34"/>
      <c r="I637364" s="34"/>
      <c r="J637364" s="34"/>
      <c r="K637364" s="33"/>
    </row>
    <row r="637365" customFormat="1" spans="1:11">
      <c r="A637365" s="33"/>
      <c r="B637365" s="34"/>
      <c r="C637365" s="34"/>
      <c r="D637365" s="34"/>
      <c r="E637365" s="34"/>
      <c r="F637365" s="34"/>
      <c r="G637365" s="34"/>
      <c r="H637365" s="34"/>
      <c r="I637365" s="34"/>
      <c r="J637365" s="34"/>
      <c r="K637365" s="33"/>
    </row>
    <row r="637366" customFormat="1" spans="1:11">
      <c r="A637366" s="33"/>
      <c r="B637366" s="34"/>
      <c r="C637366" s="34"/>
      <c r="D637366" s="34"/>
      <c r="E637366" s="34"/>
      <c r="F637366" s="34"/>
      <c r="G637366" s="34"/>
      <c r="H637366" s="34"/>
      <c r="I637366" s="34"/>
      <c r="J637366" s="34"/>
      <c r="K637366" s="33"/>
    </row>
    <row r="637367" customFormat="1" spans="1:11">
      <c r="A637367" s="33"/>
      <c r="B637367" s="34"/>
      <c r="C637367" s="34"/>
      <c r="D637367" s="34"/>
      <c r="E637367" s="34"/>
      <c r="F637367" s="34"/>
      <c r="G637367" s="34"/>
      <c r="H637367" s="34"/>
      <c r="I637367" s="34"/>
      <c r="J637367" s="34"/>
      <c r="K637367" s="33"/>
    </row>
    <row r="637368" customFormat="1" spans="1:11">
      <c r="A637368" s="33"/>
      <c r="B637368" s="34"/>
      <c r="C637368" s="34"/>
      <c r="D637368" s="34"/>
      <c r="E637368" s="34"/>
      <c r="F637368" s="34"/>
      <c r="G637368" s="34"/>
      <c r="H637368" s="34"/>
      <c r="I637368" s="34"/>
      <c r="J637368" s="34"/>
      <c r="K637368" s="33"/>
    </row>
    <row r="637369" customFormat="1" spans="1:11">
      <c r="A637369" s="33"/>
      <c r="B637369" s="34"/>
      <c r="C637369" s="34"/>
      <c r="D637369" s="34"/>
      <c r="E637369" s="34"/>
      <c r="F637369" s="34"/>
      <c r="G637369" s="34"/>
      <c r="H637369" s="34"/>
      <c r="I637369" s="34"/>
      <c r="J637369" s="34"/>
      <c r="K637369" s="33"/>
    </row>
    <row r="637370" customFormat="1" spans="1:11">
      <c r="A637370" s="33"/>
      <c r="B637370" s="34"/>
      <c r="C637370" s="34"/>
      <c r="D637370" s="34"/>
      <c r="E637370" s="34"/>
      <c r="F637370" s="34"/>
      <c r="G637370" s="34"/>
      <c r="H637370" s="34"/>
      <c r="I637370" s="34"/>
      <c r="J637370" s="34"/>
      <c r="K637370" s="33"/>
    </row>
    <row r="637371" customFormat="1" spans="1:11">
      <c r="A637371" s="33"/>
      <c r="B637371" s="34"/>
      <c r="C637371" s="34"/>
      <c r="D637371" s="34"/>
      <c r="E637371" s="34"/>
      <c r="F637371" s="34"/>
      <c r="G637371" s="34"/>
      <c r="H637371" s="34"/>
      <c r="I637371" s="34"/>
      <c r="J637371" s="34"/>
      <c r="K637371" s="33"/>
    </row>
    <row r="637372" customFormat="1" spans="1:11">
      <c r="A637372" s="33"/>
      <c r="B637372" s="34"/>
      <c r="C637372" s="34"/>
      <c r="D637372" s="34"/>
      <c r="E637372" s="34"/>
      <c r="F637372" s="34"/>
      <c r="G637372" s="34"/>
      <c r="H637372" s="34"/>
      <c r="I637372" s="34"/>
      <c r="J637372" s="34"/>
      <c r="K637372" s="33"/>
    </row>
    <row r="637373" customFormat="1" spans="1:11">
      <c r="A637373" s="33"/>
      <c r="B637373" s="34"/>
      <c r="C637373" s="34"/>
      <c r="D637373" s="34"/>
      <c r="E637373" s="34"/>
      <c r="F637373" s="34"/>
      <c r="G637373" s="34"/>
      <c r="H637373" s="34"/>
      <c r="I637373" s="34"/>
      <c r="J637373" s="34"/>
      <c r="K637373" s="33"/>
    </row>
    <row r="637374" customFormat="1" spans="1:11">
      <c r="A637374" s="33"/>
      <c r="B637374" s="34"/>
      <c r="C637374" s="34"/>
      <c r="D637374" s="34"/>
      <c r="E637374" s="34"/>
      <c r="F637374" s="34"/>
      <c r="G637374" s="34"/>
      <c r="H637374" s="34"/>
      <c r="I637374" s="34"/>
      <c r="J637374" s="34"/>
      <c r="K637374" s="33"/>
    </row>
    <row r="637375" customFormat="1" spans="1:11">
      <c r="A637375" s="33"/>
      <c r="B637375" s="34"/>
      <c r="C637375" s="34"/>
      <c r="D637375" s="34"/>
      <c r="E637375" s="34"/>
      <c r="F637375" s="34"/>
      <c r="G637375" s="34"/>
      <c r="H637375" s="34"/>
      <c r="I637375" s="34"/>
      <c r="J637375" s="34"/>
      <c r="K637375" s="33"/>
    </row>
    <row r="637376" customFormat="1" spans="1:11">
      <c r="A637376" s="33"/>
      <c r="B637376" s="34"/>
      <c r="C637376" s="34"/>
      <c r="D637376" s="34"/>
      <c r="E637376" s="34"/>
      <c r="F637376" s="34"/>
      <c r="G637376" s="34"/>
      <c r="H637376" s="34"/>
      <c r="I637376" s="34"/>
      <c r="J637376" s="34"/>
      <c r="K637376" s="33"/>
    </row>
    <row r="637377" customFormat="1" spans="1:11">
      <c r="A637377" s="33"/>
      <c r="B637377" s="34"/>
      <c r="C637377" s="34"/>
      <c r="D637377" s="34"/>
      <c r="E637377" s="34"/>
      <c r="F637377" s="34"/>
      <c r="G637377" s="34"/>
      <c r="H637377" s="34"/>
      <c r="I637377" s="34"/>
      <c r="J637377" s="34"/>
      <c r="K637377" s="33"/>
    </row>
    <row r="637378" customFormat="1" spans="1:11">
      <c r="A637378" s="33"/>
      <c r="B637378" s="34"/>
      <c r="C637378" s="34"/>
      <c r="D637378" s="34"/>
      <c r="E637378" s="34"/>
      <c r="F637378" s="34"/>
      <c r="G637378" s="34"/>
      <c r="H637378" s="34"/>
      <c r="I637378" s="34"/>
      <c r="J637378" s="34"/>
      <c r="K637378" s="33"/>
    </row>
    <row r="637379" customFormat="1" spans="1:11">
      <c r="A637379" s="33"/>
      <c r="B637379" s="34"/>
      <c r="C637379" s="34"/>
      <c r="D637379" s="34"/>
      <c r="E637379" s="34"/>
      <c r="F637379" s="34"/>
      <c r="G637379" s="34"/>
      <c r="H637379" s="34"/>
      <c r="I637379" s="34"/>
      <c r="J637379" s="34"/>
      <c r="K637379" s="33"/>
    </row>
    <row r="637380" customFormat="1" spans="1:11">
      <c r="A637380" s="33"/>
      <c r="B637380" s="34"/>
      <c r="C637380" s="34"/>
      <c r="D637380" s="34"/>
      <c r="E637380" s="34"/>
      <c r="F637380" s="34"/>
      <c r="G637380" s="34"/>
      <c r="H637380" s="34"/>
      <c r="I637380" s="34"/>
      <c r="J637380" s="34"/>
      <c r="K637380" s="33"/>
    </row>
    <row r="637381" customFormat="1" spans="1:11">
      <c r="A637381" s="33"/>
      <c r="B637381" s="34"/>
      <c r="C637381" s="34"/>
      <c r="D637381" s="34"/>
      <c r="E637381" s="34"/>
      <c r="F637381" s="34"/>
      <c r="G637381" s="34"/>
      <c r="H637381" s="34"/>
      <c r="I637381" s="34"/>
      <c r="J637381" s="34"/>
      <c r="K637381" s="33"/>
    </row>
    <row r="637382" customFormat="1" spans="1:11">
      <c r="A637382" s="33"/>
      <c r="B637382" s="34"/>
      <c r="C637382" s="34"/>
      <c r="D637382" s="34"/>
      <c r="E637382" s="34"/>
      <c r="F637382" s="34"/>
      <c r="G637382" s="34"/>
      <c r="H637382" s="34"/>
      <c r="I637382" s="34"/>
      <c r="J637382" s="34"/>
      <c r="K637382" s="33"/>
    </row>
    <row r="637383" customFormat="1" spans="1:11">
      <c r="A637383" s="33"/>
      <c r="B637383" s="34"/>
      <c r="C637383" s="34"/>
      <c r="D637383" s="34"/>
      <c r="E637383" s="34"/>
      <c r="F637383" s="34"/>
      <c r="G637383" s="34"/>
      <c r="H637383" s="34"/>
      <c r="I637383" s="34"/>
      <c r="J637383" s="34"/>
      <c r="K637383" s="33"/>
    </row>
    <row r="637384" customFormat="1" spans="1:11">
      <c r="A637384" s="33"/>
      <c r="B637384" s="34"/>
      <c r="C637384" s="34"/>
      <c r="D637384" s="34"/>
      <c r="E637384" s="34"/>
      <c r="F637384" s="34"/>
      <c r="G637384" s="34"/>
      <c r="H637384" s="34"/>
      <c r="I637384" s="34"/>
      <c r="J637384" s="34"/>
      <c r="K637384" s="33"/>
    </row>
    <row r="637385" customFormat="1" spans="1:11">
      <c r="A637385" s="33"/>
      <c r="B637385" s="34"/>
      <c r="C637385" s="34"/>
      <c r="D637385" s="34"/>
      <c r="E637385" s="34"/>
      <c r="F637385" s="34"/>
      <c r="G637385" s="34"/>
      <c r="H637385" s="34"/>
      <c r="I637385" s="34"/>
      <c r="J637385" s="34"/>
      <c r="K637385" s="33"/>
    </row>
    <row r="637386" customFormat="1" spans="1:11">
      <c r="A637386" s="33"/>
      <c r="B637386" s="34"/>
      <c r="C637386" s="34"/>
      <c r="D637386" s="34"/>
      <c r="E637386" s="34"/>
      <c r="F637386" s="34"/>
      <c r="G637386" s="34"/>
      <c r="H637386" s="34"/>
      <c r="I637386" s="34"/>
      <c r="J637386" s="34"/>
      <c r="K637386" s="33"/>
    </row>
    <row r="637387" customFormat="1" spans="1:11">
      <c r="A637387" s="33"/>
      <c r="B637387" s="34"/>
      <c r="C637387" s="34"/>
      <c r="D637387" s="34"/>
      <c r="E637387" s="34"/>
      <c r="F637387" s="34"/>
      <c r="G637387" s="34"/>
      <c r="H637387" s="34"/>
      <c r="I637387" s="34"/>
      <c r="J637387" s="34"/>
      <c r="K637387" s="33"/>
    </row>
    <row r="637388" customFormat="1" spans="1:11">
      <c r="A637388" s="33"/>
      <c r="B637388" s="34"/>
      <c r="C637388" s="34"/>
      <c r="D637388" s="34"/>
      <c r="E637388" s="34"/>
      <c r="F637388" s="34"/>
      <c r="G637388" s="34"/>
      <c r="H637388" s="34"/>
      <c r="I637388" s="34"/>
      <c r="J637388" s="34"/>
      <c r="K637388" s="33"/>
    </row>
    <row r="637389" customFormat="1" spans="1:11">
      <c r="A637389" s="33"/>
      <c r="B637389" s="34"/>
      <c r="C637389" s="34"/>
      <c r="D637389" s="34"/>
      <c r="E637389" s="34"/>
      <c r="F637389" s="34"/>
      <c r="G637389" s="34"/>
      <c r="H637389" s="34"/>
      <c r="I637389" s="34"/>
      <c r="J637389" s="34"/>
      <c r="K637389" s="33"/>
    </row>
    <row r="637390" customFormat="1" spans="1:11">
      <c r="A637390" s="33"/>
      <c r="B637390" s="34"/>
      <c r="C637390" s="34"/>
      <c r="D637390" s="34"/>
      <c r="E637390" s="34"/>
      <c r="F637390" s="34"/>
      <c r="G637390" s="34"/>
      <c r="H637390" s="34"/>
      <c r="I637390" s="34"/>
      <c r="J637390" s="34"/>
      <c r="K637390" s="33"/>
    </row>
    <row r="637391" customFormat="1" spans="1:11">
      <c r="A637391" s="33"/>
      <c r="B637391" s="34"/>
      <c r="C637391" s="34"/>
      <c r="D637391" s="34"/>
      <c r="E637391" s="34"/>
      <c r="F637391" s="34"/>
      <c r="G637391" s="34"/>
      <c r="H637391" s="34"/>
      <c r="I637391" s="34"/>
      <c r="J637391" s="34"/>
      <c r="K637391" s="33"/>
    </row>
    <row r="637392" customFormat="1" spans="1:11">
      <c r="A637392" s="33"/>
      <c r="B637392" s="34"/>
      <c r="C637392" s="34"/>
      <c r="D637392" s="34"/>
      <c r="E637392" s="34"/>
      <c r="F637392" s="34"/>
      <c r="G637392" s="34"/>
      <c r="H637392" s="34"/>
      <c r="I637392" s="34"/>
      <c r="J637392" s="34"/>
      <c r="K637392" s="33"/>
    </row>
    <row r="637393" customFormat="1" spans="1:11">
      <c r="A637393" s="33"/>
      <c r="B637393" s="34"/>
      <c r="C637393" s="34"/>
      <c r="D637393" s="34"/>
      <c r="E637393" s="34"/>
      <c r="F637393" s="34"/>
      <c r="G637393" s="34"/>
      <c r="H637393" s="34"/>
      <c r="I637393" s="34"/>
      <c r="J637393" s="34"/>
      <c r="K637393" s="33"/>
    </row>
    <row r="637394" customFormat="1" spans="1:11">
      <c r="A637394" s="33"/>
      <c r="B637394" s="34"/>
      <c r="C637394" s="34"/>
      <c r="D637394" s="34"/>
      <c r="E637394" s="34"/>
      <c r="F637394" s="34"/>
      <c r="G637394" s="34"/>
      <c r="H637394" s="34"/>
      <c r="I637394" s="34"/>
      <c r="J637394" s="34"/>
      <c r="K637394" s="33"/>
    </row>
    <row r="637395" customFormat="1" spans="1:11">
      <c r="A637395" s="33"/>
      <c r="B637395" s="34"/>
      <c r="C637395" s="34"/>
      <c r="D637395" s="34"/>
      <c r="E637395" s="34"/>
      <c r="F637395" s="34"/>
      <c r="G637395" s="34"/>
      <c r="H637395" s="34"/>
      <c r="I637395" s="34"/>
      <c r="J637395" s="34"/>
      <c r="K637395" s="33"/>
    </row>
    <row r="637396" customFormat="1" spans="1:11">
      <c r="A637396" s="33"/>
      <c r="B637396" s="34"/>
      <c r="C637396" s="34"/>
      <c r="D637396" s="34"/>
      <c r="E637396" s="34"/>
      <c r="F637396" s="34"/>
      <c r="G637396" s="34"/>
      <c r="H637396" s="34"/>
      <c r="I637396" s="34"/>
      <c r="J637396" s="34"/>
      <c r="K637396" s="33"/>
    </row>
    <row r="637397" customFormat="1" spans="1:11">
      <c r="A637397" s="33"/>
      <c r="B637397" s="34"/>
      <c r="C637397" s="34"/>
      <c r="D637397" s="34"/>
      <c r="E637397" s="34"/>
      <c r="F637397" s="34"/>
      <c r="G637397" s="34"/>
      <c r="H637397" s="34"/>
      <c r="I637397" s="34"/>
      <c r="J637397" s="34"/>
      <c r="K637397" s="33"/>
    </row>
    <row r="637398" customFormat="1" spans="1:11">
      <c r="A637398" s="33"/>
      <c r="B637398" s="34"/>
      <c r="C637398" s="34"/>
      <c r="D637398" s="34"/>
      <c r="E637398" s="34"/>
      <c r="F637398" s="34"/>
      <c r="G637398" s="34"/>
      <c r="H637398" s="34"/>
      <c r="I637398" s="34"/>
      <c r="J637398" s="34"/>
      <c r="K637398" s="33"/>
    </row>
    <row r="637399" customFormat="1" spans="1:11">
      <c r="A637399" s="33"/>
      <c r="B637399" s="34"/>
      <c r="C637399" s="34"/>
      <c r="D637399" s="34"/>
      <c r="E637399" s="34"/>
      <c r="F637399" s="34"/>
      <c r="G637399" s="34"/>
      <c r="H637399" s="34"/>
      <c r="I637399" s="34"/>
      <c r="J637399" s="34"/>
      <c r="K637399" s="33"/>
    </row>
    <row r="637400" customFormat="1" spans="1:11">
      <c r="A637400" s="33"/>
      <c r="B637400" s="34"/>
      <c r="C637400" s="34"/>
      <c r="D637400" s="34"/>
      <c r="E637400" s="34"/>
      <c r="F637400" s="34"/>
      <c r="G637400" s="34"/>
      <c r="H637400" s="34"/>
      <c r="I637400" s="34"/>
      <c r="J637400" s="34"/>
      <c r="K637400" s="33"/>
    </row>
    <row r="637401" customFormat="1" spans="1:11">
      <c r="A637401" s="33"/>
      <c r="B637401" s="34"/>
      <c r="C637401" s="34"/>
      <c r="D637401" s="34"/>
      <c r="E637401" s="34"/>
      <c r="F637401" s="34"/>
      <c r="G637401" s="34"/>
      <c r="H637401" s="34"/>
      <c r="I637401" s="34"/>
      <c r="J637401" s="34"/>
      <c r="K637401" s="33"/>
    </row>
    <row r="637402" customFormat="1" spans="1:11">
      <c r="A637402" s="33"/>
      <c r="B637402" s="34"/>
      <c r="C637402" s="34"/>
      <c r="D637402" s="34"/>
      <c r="E637402" s="34"/>
      <c r="F637402" s="34"/>
      <c r="G637402" s="34"/>
      <c r="H637402" s="34"/>
      <c r="I637402" s="34"/>
      <c r="J637402" s="34"/>
      <c r="K637402" s="33"/>
    </row>
    <row r="637403" customFormat="1" spans="1:11">
      <c r="A637403" s="33"/>
      <c r="B637403" s="34"/>
      <c r="C637403" s="34"/>
      <c r="D637403" s="34"/>
      <c r="E637403" s="34"/>
      <c r="F637403" s="34"/>
      <c r="G637403" s="34"/>
      <c r="H637403" s="34"/>
      <c r="I637403" s="34"/>
      <c r="J637403" s="34"/>
      <c r="K637403" s="33"/>
    </row>
    <row r="637404" customFormat="1" spans="1:11">
      <c r="A637404" s="33"/>
      <c r="B637404" s="34"/>
      <c r="C637404" s="34"/>
      <c r="D637404" s="34"/>
      <c r="E637404" s="34"/>
      <c r="F637404" s="34"/>
      <c r="G637404" s="34"/>
      <c r="H637404" s="34"/>
      <c r="I637404" s="34"/>
      <c r="J637404" s="34"/>
      <c r="K637404" s="33"/>
    </row>
    <row r="637405" customFormat="1" spans="1:11">
      <c r="A637405" s="33"/>
      <c r="B637405" s="34"/>
      <c r="C637405" s="34"/>
      <c r="D637405" s="34"/>
      <c r="E637405" s="34"/>
      <c r="F637405" s="34"/>
      <c r="G637405" s="34"/>
      <c r="H637405" s="34"/>
      <c r="I637405" s="34"/>
      <c r="J637405" s="34"/>
      <c r="K637405" s="33"/>
    </row>
    <row r="637406" customFormat="1" spans="1:11">
      <c r="A637406" s="33"/>
      <c r="B637406" s="34"/>
      <c r="C637406" s="34"/>
      <c r="D637406" s="34"/>
      <c r="E637406" s="34"/>
      <c r="F637406" s="34"/>
      <c r="G637406" s="34"/>
      <c r="H637406" s="34"/>
      <c r="I637406" s="34"/>
      <c r="J637406" s="34"/>
      <c r="K637406" s="33"/>
    </row>
    <row r="637407" customFormat="1" spans="1:11">
      <c r="A637407" s="33"/>
      <c r="B637407" s="34"/>
      <c r="C637407" s="34"/>
      <c r="D637407" s="34"/>
      <c r="E637407" s="34"/>
      <c r="F637407" s="34"/>
      <c r="G637407" s="34"/>
      <c r="H637407" s="34"/>
      <c r="I637407" s="34"/>
      <c r="J637407" s="34"/>
      <c r="K637407" s="33"/>
    </row>
    <row r="637408" customFormat="1" spans="1:11">
      <c r="A637408" s="33"/>
      <c r="B637408" s="34"/>
      <c r="C637408" s="34"/>
      <c r="D637408" s="34"/>
      <c r="E637408" s="34"/>
      <c r="F637408" s="34"/>
      <c r="G637408" s="34"/>
      <c r="H637408" s="34"/>
      <c r="I637408" s="34"/>
      <c r="J637408" s="34"/>
      <c r="K637408" s="33"/>
    </row>
    <row r="637409" customFormat="1" spans="1:11">
      <c r="A637409" s="33"/>
      <c r="B637409" s="34"/>
      <c r="C637409" s="34"/>
      <c r="D637409" s="34"/>
      <c r="E637409" s="34"/>
      <c r="F637409" s="34"/>
      <c r="G637409" s="34"/>
      <c r="H637409" s="34"/>
      <c r="I637409" s="34"/>
      <c r="J637409" s="34"/>
      <c r="K637409" s="33"/>
    </row>
    <row r="637410" customFormat="1" spans="1:11">
      <c r="A637410" s="33"/>
      <c r="B637410" s="34"/>
      <c r="C637410" s="34"/>
      <c r="D637410" s="34"/>
      <c r="E637410" s="34"/>
      <c r="F637410" s="34"/>
      <c r="G637410" s="34"/>
      <c r="H637410" s="34"/>
      <c r="I637410" s="34"/>
      <c r="J637410" s="34"/>
      <c r="K637410" s="33"/>
    </row>
    <row r="637411" customFormat="1" spans="1:11">
      <c r="A637411" s="33"/>
      <c r="B637411" s="34"/>
      <c r="C637411" s="34"/>
      <c r="D637411" s="34"/>
      <c r="E637411" s="34"/>
      <c r="F637411" s="34"/>
      <c r="G637411" s="34"/>
      <c r="H637411" s="34"/>
      <c r="I637411" s="34"/>
      <c r="J637411" s="34"/>
      <c r="K637411" s="33"/>
    </row>
    <row r="637412" customFormat="1" spans="1:11">
      <c r="A637412" s="33"/>
      <c r="B637412" s="34"/>
      <c r="C637412" s="34"/>
      <c r="D637412" s="34"/>
      <c r="E637412" s="34"/>
      <c r="F637412" s="34"/>
      <c r="G637412" s="34"/>
      <c r="H637412" s="34"/>
      <c r="I637412" s="34"/>
      <c r="J637412" s="34"/>
      <c r="K637412" s="33"/>
    </row>
    <row r="637413" customFormat="1" spans="1:11">
      <c r="A637413" s="33"/>
      <c r="B637413" s="34"/>
      <c r="C637413" s="34"/>
      <c r="D637413" s="34"/>
      <c r="E637413" s="34"/>
      <c r="F637413" s="34"/>
      <c r="G637413" s="34"/>
      <c r="H637413" s="34"/>
      <c r="I637413" s="34"/>
      <c r="J637413" s="34"/>
      <c r="K637413" s="33"/>
    </row>
    <row r="637414" customFormat="1" spans="1:11">
      <c r="A637414" s="33"/>
      <c r="B637414" s="34"/>
      <c r="C637414" s="34"/>
      <c r="D637414" s="34"/>
      <c r="E637414" s="34"/>
      <c r="F637414" s="34"/>
      <c r="G637414" s="34"/>
      <c r="H637414" s="34"/>
      <c r="I637414" s="34"/>
      <c r="J637414" s="34"/>
      <c r="K637414" s="33"/>
    </row>
    <row r="637415" customFormat="1" spans="1:11">
      <c r="A637415" s="33"/>
      <c r="B637415" s="34"/>
      <c r="C637415" s="34"/>
      <c r="D637415" s="34"/>
      <c r="E637415" s="34"/>
      <c r="F637415" s="34"/>
      <c r="G637415" s="34"/>
      <c r="H637415" s="34"/>
      <c r="I637415" s="34"/>
      <c r="J637415" s="34"/>
      <c r="K637415" s="33"/>
    </row>
    <row r="637416" customFormat="1" spans="1:11">
      <c r="A637416" s="33"/>
      <c r="B637416" s="34"/>
      <c r="C637416" s="34"/>
      <c r="D637416" s="34"/>
      <c r="E637416" s="34"/>
      <c r="F637416" s="34"/>
      <c r="G637416" s="34"/>
      <c r="H637416" s="34"/>
      <c r="I637416" s="34"/>
      <c r="J637416" s="34"/>
      <c r="K637416" s="33"/>
    </row>
    <row r="637417" customFormat="1" spans="1:11">
      <c r="A637417" s="33"/>
      <c r="B637417" s="34"/>
      <c r="C637417" s="34"/>
      <c r="D637417" s="34"/>
      <c r="E637417" s="34"/>
      <c r="F637417" s="34"/>
      <c r="G637417" s="34"/>
      <c r="H637417" s="34"/>
      <c r="I637417" s="34"/>
      <c r="J637417" s="34"/>
      <c r="K637417" s="33"/>
    </row>
    <row r="637418" customFormat="1" spans="1:11">
      <c r="A637418" s="33"/>
      <c r="B637418" s="34"/>
      <c r="C637418" s="34"/>
      <c r="D637418" s="34"/>
      <c r="E637418" s="34"/>
      <c r="F637418" s="34"/>
      <c r="G637418" s="34"/>
      <c r="H637418" s="34"/>
      <c r="I637418" s="34"/>
      <c r="J637418" s="34"/>
      <c r="K637418" s="33"/>
    </row>
    <row r="637419" customFormat="1" spans="1:11">
      <c r="A637419" s="33"/>
      <c r="B637419" s="34"/>
      <c r="C637419" s="34"/>
      <c r="D637419" s="34"/>
      <c r="E637419" s="34"/>
      <c r="F637419" s="34"/>
      <c r="G637419" s="34"/>
      <c r="H637419" s="34"/>
      <c r="I637419" s="34"/>
      <c r="J637419" s="34"/>
      <c r="K637419" s="33"/>
    </row>
    <row r="637420" customFormat="1" spans="1:11">
      <c r="A637420" s="33"/>
      <c r="B637420" s="34"/>
      <c r="C637420" s="34"/>
      <c r="D637420" s="34"/>
      <c r="E637420" s="34"/>
      <c r="F637420" s="34"/>
      <c r="G637420" s="34"/>
      <c r="H637420" s="34"/>
      <c r="I637420" s="34"/>
      <c r="J637420" s="34"/>
      <c r="K637420" s="33"/>
    </row>
    <row r="637421" customFormat="1" spans="1:11">
      <c r="A637421" s="33"/>
      <c r="B637421" s="34"/>
      <c r="C637421" s="34"/>
      <c r="D637421" s="34"/>
      <c r="E637421" s="34"/>
      <c r="F637421" s="34"/>
      <c r="G637421" s="34"/>
      <c r="H637421" s="34"/>
      <c r="I637421" s="34"/>
      <c r="J637421" s="34"/>
      <c r="K637421" s="33"/>
    </row>
    <row r="637422" customFormat="1" spans="1:11">
      <c r="A637422" s="33"/>
      <c r="B637422" s="34"/>
      <c r="C637422" s="34"/>
      <c r="D637422" s="34"/>
      <c r="E637422" s="34"/>
      <c r="F637422" s="34"/>
      <c r="G637422" s="34"/>
      <c r="H637422" s="34"/>
      <c r="I637422" s="34"/>
      <c r="J637422" s="34"/>
      <c r="K637422" s="33"/>
    </row>
    <row r="637423" customFormat="1" spans="1:11">
      <c r="A637423" s="33"/>
      <c r="B637423" s="34"/>
      <c r="C637423" s="34"/>
      <c r="D637423" s="34"/>
      <c r="E637423" s="34"/>
      <c r="F637423" s="34"/>
      <c r="G637423" s="34"/>
      <c r="H637423" s="34"/>
      <c r="I637423" s="34"/>
      <c r="J637423" s="34"/>
      <c r="K637423" s="33"/>
    </row>
    <row r="637424" customFormat="1" spans="1:11">
      <c r="A637424" s="33"/>
      <c r="B637424" s="34"/>
      <c r="C637424" s="34"/>
      <c r="D637424" s="34"/>
      <c r="E637424" s="34"/>
      <c r="F637424" s="34"/>
      <c r="G637424" s="34"/>
      <c r="H637424" s="34"/>
      <c r="I637424" s="34"/>
      <c r="J637424" s="34"/>
      <c r="K637424" s="33"/>
    </row>
    <row r="637425" customFormat="1" spans="1:11">
      <c r="A637425" s="33"/>
      <c r="B637425" s="34"/>
      <c r="C637425" s="34"/>
      <c r="D637425" s="34"/>
      <c r="E637425" s="34"/>
      <c r="F637425" s="34"/>
      <c r="G637425" s="34"/>
      <c r="H637425" s="34"/>
      <c r="I637425" s="34"/>
      <c r="J637425" s="34"/>
      <c r="K637425" s="33"/>
    </row>
    <row r="637426" customFormat="1" spans="1:11">
      <c r="A637426" s="33"/>
      <c r="B637426" s="34"/>
      <c r="C637426" s="34"/>
      <c r="D637426" s="34"/>
      <c r="E637426" s="34"/>
      <c r="F637426" s="34"/>
      <c r="G637426" s="34"/>
      <c r="H637426" s="34"/>
      <c r="I637426" s="34"/>
      <c r="J637426" s="34"/>
      <c r="K637426" s="33"/>
    </row>
    <row r="637427" customFormat="1" spans="1:11">
      <c r="A637427" s="33"/>
      <c r="B637427" s="34"/>
      <c r="C637427" s="34"/>
      <c r="D637427" s="34"/>
      <c r="E637427" s="34"/>
      <c r="F637427" s="34"/>
      <c r="G637427" s="34"/>
      <c r="H637427" s="34"/>
      <c r="I637427" s="34"/>
      <c r="J637427" s="34"/>
      <c r="K637427" s="33"/>
    </row>
    <row r="637428" customFormat="1" spans="1:11">
      <c r="A637428" s="33"/>
      <c r="B637428" s="34"/>
      <c r="C637428" s="34"/>
      <c r="D637428" s="34"/>
      <c r="E637428" s="34"/>
      <c r="F637428" s="34"/>
      <c r="G637428" s="34"/>
      <c r="H637428" s="34"/>
      <c r="I637428" s="34"/>
      <c r="J637428" s="34"/>
      <c r="K637428" s="33"/>
    </row>
    <row r="637429" customFormat="1" spans="1:11">
      <c r="A637429" s="33"/>
      <c r="B637429" s="34"/>
      <c r="C637429" s="34"/>
      <c r="D637429" s="34"/>
      <c r="E637429" s="34"/>
      <c r="F637429" s="34"/>
      <c r="G637429" s="34"/>
      <c r="H637429" s="34"/>
      <c r="I637429" s="34"/>
      <c r="J637429" s="34"/>
      <c r="K637429" s="33"/>
    </row>
    <row r="637430" customFormat="1" spans="1:11">
      <c r="A637430" s="33"/>
      <c r="B637430" s="34"/>
      <c r="C637430" s="34"/>
      <c r="D637430" s="34"/>
      <c r="E637430" s="34"/>
      <c r="F637430" s="34"/>
      <c r="G637430" s="34"/>
      <c r="H637430" s="34"/>
      <c r="I637430" s="34"/>
      <c r="J637430" s="34"/>
      <c r="K637430" s="33"/>
    </row>
    <row r="637431" customFormat="1" spans="1:11">
      <c r="A637431" s="33"/>
      <c r="B637431" s="34"/>
      <c r="C637431" s="34"/>
      <c r="D637431" s="34"/>
      <c r="E637431" s="34"/>
      <c r="F637431" s="34"/>
      <c r="G637431" s="34"/>
      <c r="H637431" s="34"/>
      <c r="I637431" s="34"/>
      <c r="J637431" s="34"/>
      <c r="K637431" s="33"/>
    </row>
    <row r="637432" customFormat="1" spans="1:11">
      <c r="A637432" s="33"/>
      <c r="B637432" s="34"/>
      <c r="C637432" s="34"/>
      <c r="D637432" s="34"/>
      <c r="E637432" s="34"/>
      <c r="F637432" s="34"/>
      <c r="G637432" s="34"/>
      <c r="H637432" s="34"/>
      <c r="I637432" s="34"/>
      <c r="J637432" s="34"/>
      <c r="K637432" s="33"/>
    </row>
    <row r="637433" customFormat="1" spans="1:11">
      <c r="A637433" s="33"/>
      <c r="B637433" s="34"/>
      <c r="C637433" s="34"/>
      <c r="D637433" s="34"/>
      <c r="E637433" s="34"/>
      <c r="F637433" s="34"/>
      <c r="G637433" s="34"/>
      <c r="H637433" s="34"/>
      <c r="I637433" s="34"/>
      <c r="J637433" s="34"/>
      <c r="K637433" s="33"/>
    </row>
    <row r="637434" customFormat="1" spans="1:11">
      <c r="A637434" s="33"/>
      <c r="B637434" s="34"/>
      <c r="C637434" s="34"/>
      <c r="D637434" s="34"/>
      <c r="E637434" s="34"/>
      <c r="F637434" s="34"/>
      <c r="G637434" s="34"/>
      <c r="H637434" s="34"/>
      <c r="I637434" s="34"/>
      <c r="J637434" s="34"/>
      <c r="K637434" s="33"/>
    </row>
    <row r="637435" customFormat="1" spans="1:11">
      <c r="A637435" s="33"/>
      <c r="B637435" s="34"/>
      <c r="C637435" s="34"/>
      <c r="D637435" s="34"/>
      <c r="E637435" s="34"/>
      <c r="F637435" s="34"/>
      <c r="G637435" s="34"/>
      <c r="H637435" s="34"/>
      <c r="I637435" s="34"/>
      <c r="J637435" s="34"/>
      <c r="K637435" s="33"/>
    </row>
    <row r="637436" customFormat="1" spans="1:11">
      <c r="A637436" s="33"/>
      <c r="B637436" s="34"/>
      <c r="C637436" s="34"/>
      <c r="D637436" s="34"/>
      <c r="E637436" s="34"/>
      <c r="F637436" s="34"/>
      <c r="G637436" s="34"/>
      <c r="H637436" s="34"/>
      <c r="I637436" s="34"/>
      <c r="J637436" s="34"/>
      <c r="K637436" s="33"/>
    </row>
    <row r="637437" customFormat="1" spans="1:11">
      <c r="A637437" s="33"/>
      <c r="B637437" s="34"/>
      <c r="C637437" s="34"/>
      <c r="D637437" s="34"/>
      <c r="E637437" s="34"/>
      <c r="F637437" s="34"/>
      <c r="G637437" s="34"/>
      <c r="H637437" s="34"/>
      <c r="I637437" s="34"/>
      <c r="J637437" s="34"/>
      <c r="K637437" s="33"/>
    </row>
    <row r="637438" customFormat="1" spans="1:11">
      <c r="A637438" s="33"/>
      <c r="B637438" s="34"/>
      <c r="C637438" s="34"/>
      <c r="D637438" s="34"/>
      <c r="E637438" s="34"/>
      <c r="F637438" s="34"/>
      <c r="G637438" s="34"/>
      <c r="H637438" s="34"/>
      <c r="I637438" s="34"/>
      <c r="J637438" s="34"/>
      <c r="K637438" s="33"/>
    </row>
    <row r="637439" customFormat="1" spans="1:11">
      <c r="A637439" s="33"/>
      <c r="B637439" s="34"/>
      <c r="C637439" s="34"/>
      <c r="D637439" s="34"/>
      <c r="E637439" s="34"/>
      <c r="F637439" s="34"/>
      <c r="G637439" s="34"/>
      <c r="H637439" s="34"/>
      <c r="I637439" s="34"/>
      <c r="J637439" s="34"/>
      <c r="K637439" s="33"/>
    </row>
    <row r="637440" customFormat="1" spans="1:11">
      <c r="A637440" s="33"/>
      <c r="B637440" s="34"/>
      <c r="C637440" s="34"/>
      <c r="D637440" s="34"/>
      <c r="E637440" s="34"/>
      <c r="F637440" s="34"/>
      <c r="G637440" s="34"/>
      <c r="H637440" s="34"/>
      <c r="I637440" s="34"/>
      <c r="J637440" s="34"/>
      <c r="K637440" s="33"/>
    </row>
    <row r="637441" customFormat="1" spans="1:11">
      <c r="A637441" s="33"/>
      <c r="B637441" s="34"/>
      <c r="C637441" s="34"/>
      <c r="D637441" s="34"/>
      <c r="E637441" s="34"/>
      <c r="F637441" s="34"/>
      <c r="G637441" s="34"/>
      <c r="H637441" s="34"/>
      <c r="I637441" s="34"/>
      <c r="J637441" s="34"/>
      <c r="K637441" s="33"/>
    </row>
    <row r="637442" customFormat="1" spans="1:11">
      <c r="A637442" s="33"/>
      <c r="B637442" s="34"/>
      <c r="C637442" s="34"/>
      <c r="D637442" s="34"/>
      <c r="E637442" s="34"/>
      <c r="F637442" s="34"/>
      <c r="G637442" s="34"/>
      <c r="H637442" s="34"/>
      <c r="I637442" s="34"/>
      <c r="J637442" s="34"/>
      <c r="K637442" s="33"/>
    </row>
    <row r="637443" customFormat="1" spans="1:11">
      <c r="A637443" s="33"/>
      <c r="B637443" s="34"/>
      <c r="C637443" s="34"/>
      <c r="D637443" s="34"/>
      <c r="E637443" s="34"/>
      <c r="F637443" s="34"/>
      <c r="G637443" s="34"/>
      <c r="H637443" s="34"/>
      <c r="I637443" s="34"/>
      <c r="J637443" s="34"/>
      <c r="K637443" s="33"/>
    </row>
    <row r="637444" customFormat="1" spans="1:11">
      <c r="A637444" s="33"/>
      <c r="B637444" s="34"/>
      <c r="C637444" s="34"/>
      <c r="D637444" s="34"/>
      <c r="E637444" s="34"/>
      <c r="F637444" s="34"/>
      <c r="G637444" s="34"/>
      <c r="H637444" s="34"/>
      <c r="I637444" s="34"/>
      <c r="J637444" s="34"/>
      <c r="K637444" s="33"/>
    </row>
    <row r="637445" customFormat="1" spans="1:11">
      <c r="A637445" s="33"/>
      <c r="B637445" s="34"/>
      <c r="C637445" s="34"/>
      <c r="D637445" s="34"/>
      <c r="E637445" s="34"/>
      <c r="F637445" s="34"/>
      <c r="G637445" s="34"/>
      <c r="H637445" s="34"/>
      <c r="I637445" s="34"/>
      <c r="J637445" s="34"/>
      <c r="K637445" s="33"/>
    </row>
    <row r="637446" customFormat="1" spans="1:11">
      <c r="A637446" s="33"/>
      <c r="B637446" s="34"/>
      <c r="C637446" s="34"/>
      <c r="D637446" s="34"/>
      <c r="E637446" s="34"/>
      <c r="F637446" s="34"/>
      <c r="G637446" s="34"/>
      <c r="H637446" s="34"/>
      <c r="I637446" s="34"/>
      <c r="J637446" s="34"/>
      <c r="K637446" s="33"/>
    </row>
    <row r="637447" customFormat="1" spans="1:11">
      <c r="A637447" s="33"/>
      <c r="B637447" s="34"/>
      <c r="C637447" s="34"/>
      <c r="D637447" s="34"/>
      <c r="E637447" s="34"/>
      <c r="F637447" s="34"/>
      <c r="G637447" s="34"/>
      <c r="H637447" s="34"/>
      <c r="I637447" s="34"/>
      <c r="J637447" s="34"/>
      <c r="K637447" s="33"/>
    </row>
    <row r="637448" customFormat="1" spans="1:11">
      <c r="A637448" s="33"/>
      <c r="B637448" s="34"/>
      <c r="C637448" s="34"/>
      <c r="D637448" s="34"/>
      <c r="E637448" s="34"/>
      <c r="F637448" s="34"/>
      <c r="G637448" s="34"/>
      <c r="H637448" s="34"/>
      <c r="I637448" s="34"/>
      <c r="J637448" s="34"/>
      <c r="K637448" s="33"/>
    </row>
    <row r="637449" customFormat="1" spans="1:11">
      <c r="A637449" s="33"/>
      <c r="B637449" s="34"/>
      <c r="C637449" s="34"/>
      <c r="D637449" s="34"/>
      <c r="E637449" s="34"/>
      <c r="F637449" s="34"/>
      <c r="G637449" s="34"/>
      <c r="H637449" s="34"/>
      <c r="I637449" s="34"/>
      <c r="J637449" s="34"/>
      <c r="K637449" s="33"/>
    </row>
    <row r="637450" customFormat="1" spans="1:11">
      <c r="A637450" s="33"/>
      <c r="B637450" s="34"/>
      <c r="C637450" s="34"/>
      <c r="D637450" s="34"/>
      <c r="E637450" s="34"/>
      <c r="F637450" s="34"/>
      <c r="G637450" s="34"/>
      <c r="H637450" s="34"/>
      <c r="I637450" s="34"/>
      <c r="J637450" s="34"/>
      <c r="K637450" s="33"/>
    </row>
    <row r="637451" customFormat="1" spans="1:11">
      <c r="A637451" s="33"/>
      <c r="B637451" s="34"/>
      <c r="C637451" s="34"/>
      <c r="D637451" s="34"/>
      <c r="E637451" s="34"/>
      <c r="F637451" s="34"/>
      <c r="G637451" s="34"/>
      <c r="H637451" s="34"/>
      <c r="I637451" s="34"/>
      <c r="J637451" s="34"/>
      <c r="K637451" s="33"/>
    </row>
    <row r="637452" customFormat="1" spans="1:11">
      <c r="A637452" s="33"/>
      <c r="B637452" s="34"/>
      <c r="C637452" s="34"/>
      <c r="D637452" s="34"/>
      <c r="E637452" s="34"/>
      <c r="F637452" s="34"/>
      <c r="G637452" s="34"/>
      <c r="H637452" s="34"/>
      <c r="I637452" s="34"/>
      <c r="J637452" s="34"/>
      <c r="K637452" s="33"/>
    </row>
    <row r="637453" customFormat="1" spans="1:11">
      <c r="A637453" s="33"/>
      <c r="B637453" s="34"/>
      <c r="C637453" s="34"/>
      <c r="D637453" s="34"/>
      <c r="E637453" s="34"/>
      <c r="F637453" s="34"/>
      <c r="G637453" s="34"/>
      <c r="H637453" s="34"/>
      <c r="I637453" s="34"/>
      <c r="J637453" s="34"/>
      <c r="K637453" s="33"/>
    </row>
    <row r="637454" customFormat="1" spans="1:11">
      <c r="A637454" s="33"/>
      <c r="B637454" s="34"/>
      <c r="C637454" s="34"/>
      <c r="D637454" s="34"/>
      <c r="E637454" s="34"/>
      <c r="F637454" s="34"/>
      <c r="G637454" s="34"/>
      <c r="H637454" s="34"/>
      <c r="I637454" s="34"/>
      <c r="J637454" s="34"/>
      <c r="K637454" s="33"/>
    </row>
    <row r="637455" customFormat="1" spans="1:11">
      <c r="A637455" s="33"/>
      <c r="B637455" s="34"/>
      <c r="C637455" s="34"/>
      <c r="D637455" s="34"/>
      <c r="E637455" s="34"/>
      <c r="F637455" s="34"/>
      <c r="G637455" s="34"/>
      <c r="H637455" s="34"/>
      <c r="I637455" s="34"/>
      <c r="J637455" s="34"/>
      <c r="K637455" s="33"/>
    </row>
    <row r="637456" customFormat="1" spans="1:11">
      <c r="A637456" s="33"/>
      <c r="B637456" s="34"/>
      <c r="C637456" s="34"/>
      <c r="D637456" s="34"/>
      <c r="E637456" s="34"/>
      <c r="F637456" s="34"/>
      <c r="G637456" s="34"/>
      <c r="H637456" s="34"/>
      <c r="I637456" s="34"/>
      <c r="J637456" s="34"/>
      <c r="K637456" s="33"/>
    </row>
    <row r="637457" customFormat="1" spans="1:11">
      <c r="A637457" s="33"/>
      <c r="B637457" s="34"/>
      <c r="C637457" s="34"/>
      <c r="D637457" s="34"/>
      <c r="E637457" s="34"/>
      <c r="F637457" s="34"/>
      <c r="G637457" s="34"/>
      <c r="H637457" s="34"/>
      <c r="I637457" s="34"/>
      <c r="J637457" s="34"/>
      <c r="K637457" s="33"/>
    </row>
    <row r="637458" customFormat="1" spans="1:11">
      <c r="A637458" s="33"/>
      <c r="B637458" s="34"/>
      <c r="C637458" s="34"/>
      <c r="D637458" s="34"/>
      <c r="E637458" s="34"/>
      <c r="F637458" s="34"/>
      <c r="G637458" s="34"/>
      <c r="H637458" s="34"/>
      <c r="I637458" s="34"/>
      <c r="J637458" s="34"/>
      <c r="K637458" s="33"/>
    </row>
    <row r="637459" customFormat="1" spans="1:11">
      <c r="A637459" s="33"/>
      <c r="B637459" s="34"/>
      <c r="C637459" s="34"/>
      <c r="D637459" s="34"/>
      <c r="E637459" s="34"/>
      <c r="F637459" s="34"/>
      <c r="G637459" s="34"/>
      <c r="H637459" s="34"/>
      <c r="I637459" s="34"/>
      <c r="J637459" s="34"/>
      <c r="K637459" s="33"/>
    </row>
    <row r="637460" customFormat="1" spans="1:11">
      <c r="A637460" s="33"/>
      <c r="B637460" s="34"/>
      <c r="C637460" s="34"/>
      <c r="D637460" s="34"/>
      <c r="E637460" s="34"/>
      <c r="F637460" s="34"/>
      <c r="G637460" s="34"/>
      <c r="H637460" s="34"/>
      <c r="I637460" s="34"/>
      <c r="J637460" s="34"/>
      <c r="K637460" s="33"/>
    </row>
    <row r="637461" customFormat="1" spans="1:11">
      <c r="A637461" s="33"/>
      <c r="B637461" s="34"/>
      <c r="C637461" s="34"/>
      <c r="D637461" s="34"/>
      <c r="E637461" s="34"/>
      <c r="F637461" s="34"/>
      <c r="G637461" s="34"/>
      <c r="H637461" s="34"/>
      <c r="I637461" s="34"/>
      <c r="J637461" s="34"/>
      <c r="K637461" s="33"/>
    </row>
    <row r="637462" customFormat="1" spans="1:11">
      <c r="A637462" s="33"/>
      <c r="B637462" s="34"/>
      <c r="C637462" s="34"/>
      <c r="D637462" s="34"/>
      <c r="E637462" s="34"/>
      <c r="F637462" s="34"/>
      <c r="G637462" s="34"/>
      <c r="H637462" s="34"/>
      <c r="I637462" s="34"/>
      <c r="J637462" s="34"/>
      <c r="K637462" s="33"/>
    </row>
    <row r="637463" customFormat="1" spans="1:11">
      <c r="A637463" s="33"/>
      <c r="B637463" s="34"/>
      <c r="C637463" s="34"/>
      <c r="D637463" s="34"/>
      <c r="E637463" s="34"/>
      <c r="F637463" s="34"/>
      <c r="G637463" s="34"/>
      <c r="H637463" s="34"/>
      <c r="I637463" s="34"/>
      <c r="J637463" s="34"/>
      <c r="K637463" s="33"/>
    </row>
    <row r="637464" customFormat="1" spans="1:11">
      <c r="A637464" s="33"/>
      <c r="B637464" s="34"/>
      <c r="C637464" s="34"/>
      <c r="D637464" s="34"/>
      <c r="E637464" s="34"/>
      <c r="F637464" s="34"/>
      <c r="G637464" s="34"/>
      <c r="H637464" s="34"/>
      <c r="I637464" s="34"/>
      <c r="J637464" s="34"/>
      <c r="K637464" s="33"/>
    </row>
    <row r="637465" customFormat="1" spans="1:11">
      <c r="A637465" s="33"/>
      <c r="B637465" s="34"/>
      <c r="C637465" s="34"/>
      <c r="D637465" s="34"/>
      <c r="E637465" s="34"/>
      <c r="F637465" s="34"/>
      <c r="G637465" s="34"/>
      <c r="H637465" s="34"/>
      <c r="I637465" s="34"/>
      <c r="J637465" s="34"/>
      <c r="K637465" s="33"/>
    </row>
    <row r="637466" customFormat="1" spans="1:11">
      <c r="A637466" s="33"/>
      <c r="B637466" s="34"/>
      <c r="C637466" s="34"/>
      <c r="D637466" s="34"/>
      <c r="E637466" s="34"/>
      <c r="F637466" s="34"/>
      <c r="G637466" s="34"/>
      <c r="H637466" s="34"/>
      <c r="I637466" s="34"/>
      <c r="J637466" s="34"/>
      <c r="K637466" s="33"/>
    </row>
    <row r="637467" customFormat="1" spans="1:11">
      <c r="A637467" s="33"/>
      <c r="B637467" s="34"/>
      <c r="C637467" s="34"/>
      <c r="D637467" s="34"/>
      <c r="E637467" s="34"/>
      <c r="F637467" s="34"/>
      <c r="G637467" s="34"/>
      <c r="H637467" s="34"/>
      <c r="I637467" s="34"/>
      <c r="J637467" s="34"/>
      <c r="K637467" s="33"/>
    </row>
    <row r="637468" customFormat="1" spans="1:11">
      <c r="A637468" s="33"/>
      <c r="B637468" s="34"/>
      <c r="C637468" s="34"/>
      <c r="D637468" s="34"/>
      <c r="E637468" s="34"/>
      <c r="F637468" s="34"/>
      <c r="G637468" s="34"/>
      <c r="H637468" s="34"/>
      <c r="I637468" s="34"/>
      <c r="J637468" s="34"/>
      <c r="K637468" s="33"/>
    </row>
    <row r="637469" customFormat="1" spans="1:11">
      <c r="A637469" s="33"/>
      <c r="B637469" s="34"/>
      <c r="C637469" s="34"/>
      <c r="D637469" s="34"/>
      <c r="E637469" s="34"/>
      <c r="F637469" s="34"/>
      <c r="G637469" s="34"/>
      <c r="H637469" s="34"/>
      <c r="I637469" s="34"/>
      <c r="J637469" s="34"/>
      <c r="K637469" s="33"/>
    </row>
    <row r="637470" customFormat="1" spans="1:11">
      <c r="A637470" s="33"/>
      <c r="B637470" s="34"/>
      <c r="C637470" s="34"/>
      <c r="D637470" s="34"/>
      <c r="E637470" s="34"/>
      <c r="F637470" s="34"/>
      <c r="G637470" s="34"/>
      <c r="H637470" s="34"/>
      <c r="I637470" s="34"/>
      <c r="J637470" s="34"/>
      <c r="K637470" s="33"/>
    </row>
    <row r="637471" customFormat="1" spans="1:11">
      <c r="A637471" s="33"/>
      <c r="B637471" s="34"/>
      <c r="C637471" s="34"/>
      <c r="D637471" s="34"/>
      <c r="E637471" s="34"/>
      <c r="F637471" s="34"/>
      <c r="G637471" s="34"/>
      <c r="H637471" s="34"/>
      <c r="I637471" s="34"/>
      <c r="J637471" s="34"/>
      <c r="K637471" s="33"/>
    </row>
    <row r="637472" customFormat="1" spans="1:11">
      <c r="A637472" s="33"/>
      <c r="B637472" s="34"/>
      <c r="C637472" s="34"/>
      <c r="D637472" s="34"/>
      <c r="E637472" s="34"/>
      <c r="F637472" s="34"/>
      <c r="G637472" s="34"/>
      <c r="H637472" s="34"/>
      <c r="I637472" s="34"/>
      <c r="J637472" s="34"/>
      <c r="K637472" s="33"/>
    </row>
    <row r="637473" customFormat="1" spans="1:11">
      <c r="A637473" s="33"/>
      <c r="B637473" s="34"/>
      <c r="C637473" s="34"/>
      <c r="D637473" s="34"/>
      <c r="E637473" s="34"/>
      <c r="F637473" s="34"/>
      <c r="G637473" s="34"/>
      <c r="H637473" s="34"/>
      <c r="I637473" s="34"/>
      <c r="J637473" s="34"/>
      <c r="K637473" s="33"/>
    </row>
    <row r="637474" customFormat="1" spans="1:11">
      <c r="A637474" s="33"/>
      <c r="B637474" s="34"/>
      <c r="C637474" s="34"/>
      <c r="D637474" s="34"/>
      <c r="E637474" s="34"/>
      <c r="F637474" s="34"/>
      <c r="G637474" s="34"/>
      <c r="H637474" s="34"/>
      <c r="I637474" s="34"/>
      <c r="J637474" s="34"/>
      <c r="K637474" s="33"/>
    </row>
    <row r="637475" customFormat="1" spans="1:11">
      <c r="A637475" s="33"/>
      <c r="B637475" s="34"/>
      <c r="C637475" s="34"/>
      <c r="D637475" s="34"/>
      <c r="E637475" s="34"/>
      <c r="F637475" s="34"/>
      <c r="G637475" s="34"/>
      <c r="H637475" s="34"/>
      <c r="I637475" s="34"/>
      <c r="J637475" s="34"/>
      <c r="K637475" s="33"/>
    </row>
    <row r="637476" customFormat="1" spans="1:11">
      <c r="A637476" s="33"/>
      <c r="B637476" s="34"/>
      <c r="C637476" s="34"/>
      <c r="D637476" s="34"/>
      <c r="E637476" s="34"/>
      <c r="F637476" s="34"/>
      <c r="G637476" s="34"/>
      <c r="H637476" s="34"/>
      <c r="I637476" s="34"/>
      <c r="J637476" s="34"/>
      <c r="K637476" s="33"/>
    </row>
    <row r="637477" customFormat="1" spans="1:11">
      <c r="A637477" s="33"/>
      <c r="B637477" s="34"/>
      <c r="C637477" s="34"/>
      <c r="D637477" s="34"/>
      <c r="E637477" s="34"/>
      <c r="F637477" s="34"/>
      <c r="G637477" s="34"/>
      <c r="H637477" s="34"/>
      <c r="I637477" s="34"/>
      <c r="J637477" s="34"/>
      <c r="K637477" s="33"/>
    </row>
    <row r="637478" customFormat="1" spans="1:11">
      <c r="A637478" s="33"/>
      <c r="B637478" s="34"/>
      <c r="C637478" s="34"/>
      <c r="D637478" s="34"/>
      <c r="E637478" s="34"/>
      <c r="F637478" s="34"/>
      <c r="G637478" s="34"/>
      <c r="H637478" s="34"/>
      <c r="I637478" s="34"/>
      <c r="J637478" s="34"/>
      <c r="K637478" s="33"/>
    </row>
    <row r="637479" customFormat="1" spans="1:11">
      <c r="A637479" s="33"/>
      <c r="B637479" s="34"/>
      <c r="C637479" s="34"/>
      <c r="D637479" s="34"/>
      <c r="E637479" s="34"/>
      <c r="F637479" s="34"/>
      <c r="G637479" s="34"/>
      <c r="H637479" s="34"/>
      <c r="I637479" s="34"/>
      <c r="J637479" s="34"/>
      <c r="K637479" s="33"/>
    </row>
    <row r="637480" customFormat="1" spans="1:11">
      <c r="A637480" s="33"/>
      <c r="B637480" s="34"/>
      <c r="C637480" s="34"/>
      <c r="D637480" s="34"/>
      <c r="E637480" s="34"/>
      <c r="F637480" s="34"/>
      <c r="G637480" s="34"/>
      <c r="H637480" s="34"/>
      <c r="I637480" s="34"/>
      <c r="J637480" s="34"/>
      <c r="K637480" s="33"/>
    </row>
    <row r="637481" customFormat="1" spans="1:11">
      <c r="A637481" s="33"/>
      <c r="B637481" s="34"/>
      <c r="C637481" s="34"/>
      <c r="D637481" s="34"/>
      <c r="E637481" s="34"/>
      <c r="F637481" s="34"/>
      <c r="G637481" s="34"/>
      <c r="H637481" s="34"/>
      <c r="I637481" s="34"/>
      <c r="J637481" s="34"/>
      <c r="K637481" s="33"/>
    </row>
    <row r="637482" customFormat="1" spans="1:11">
      <c r="A637482" s="33"/>
      <c r="B637482" s="34"/>
      <c r="C637482" s="34"/>
      <c r="D637482" s="34"/>
      <c r="E637482" s="34"/>
      <c r="F637482" s="34"/>
      <c r="G637482" s="34"/>
      <c r="H637482" s="34"/>
      <c r="I637482" s="34"/>
      <c r="J637482" s="34"/>
      <c r="K637482" s="33"/>
    </row>
    <row r="637483" customFormat="1" spans="1:11">
      <c r="A637483" s="33"/>
      <c r="B637483" s="34"/>
      <c r="C637483" s="34"/>
      <c r="D637483" s="34"/>
      <c r="E637483" s="34"/>
      <c r="F637483" s="34"/>
      <c r="G637483" s="34"/>
      <c r="H637483" s="34"/>
      <c r="I637483" s="34"/>
      <c r="J637483" s="34"/>
      <c r="K637483" s="33"/>
    </row>
    <row r="637484" customFormat="1" spans="1:11">
      <c r="A637484" s="33"/>
      <c r="B637484" s="34"/>
      <c r="C637484" s="34"/>
      <c r="D637484" s="34"/>
      <c r="E637484" s="34"/>
      <c r="F637484" s="34"/>
      <c r="G637484" s="34"/>
      <c r="H637484" s="34"/>
      <c r="I637484" s="34"/>
      <c r="J637484" s="34"/>
      <c r="K637484" s="33"/>
    </row>
    <row r="637485" customFormat="1" spans="1:11">
      <c r="A637485" s="33"/>
      <c r="B637485" s="34"/>
      <c r="C637485" s="34"/>
      <c r="D637485" s="34"/>
      <c r="E637485" s="34"/>
      <c r="F637485" s="34"/>
      <c r="G637485" s="34"/>
      <c r="H637485" s="34"/>
      <c r="I637485" s="34"/>
      <c r="J637485" s="34"/>
      <c r="K637485" s="33"/>
    </row>
    <row r="637486" customFormat="1" spans="1:11">
      <c r="A637486" s="33"/>
      <c r="B637486" s="34"/>
      <c r="C637486" s="34"/>
      <c r="D637486" s="34"/>
      <c r="E637486" s="34"/>
      <c r="F637486" s="34"/>
      <c r="G637486" s="34"/>
      <c r="H637486" s="34"/>
      <c r="I637486" s="34"/>
      <c r="J637486" s="34"/>
      <c r="K637486" s="33"/>
    </row>
    <row r="637487" customFormat="1" spans="1:11">
      <c r="A637487" s="33"/>
      <c r="B637487" s="34"/>
      <c r="C637487" s="34"/>
      <c r="D637487" s="34"/>
      <c r="E637487" s="34"/>
      <c r="F637487" s="34"/>
      <c r="G637487" s="34"/>
      <c r="H637487" s="34"/>
      <c r="I637487" s="34"/>
      <c r="J637487" s="34"/>
      <c r="K637487" s="33"/>
    </row>
    <row r="637488" customFormat="1" spans="1:11">
      <c r="A637488" s="33"/>
      <c r="B637488" s="34"/>
      <c r="C637488" s="34"/>
      <c r="D637488" s="34"/>
      <c r="E637488" s="34"/>
      <c r="F637488" s="34"/>
      <c r="G637488" s="34"/>
      <c r="H637488" s="34"/>
      <c r="I637488" s="34"/>
      <c r="J637488" s="34"/>
      <c r="K637488" s="33"/>
    </row>
    <row r="637489" customFormat="1" spans="1:11">
      <c r="A637489" s="33"/>
      <c r="B637489" s="34"/>
      <c r="C637489" s="34"/>
      <c r="D637489" s="34"/>
      <c r="E637489" s="34"/>
      <c r="F637489" s="34"/>
      <c r="G637489" s="34"/>
      <c r="H637489" s="34"/>
      <c r="I637489" s="34"/>
      <c r="J637489" s="34"/>
      <c r="K637489" s="33"/>
    </row>
    <row r="637490" customFormat="1" spans="1:11">
      <c r="A637490" s="33"/>
      <c r="B637490" s="34"/>
      <c r="C637490" s="34"/>
      <c r="D637490" s="34"/>
      <c r="E637490" s="34"/>
      <c r="F637490" s="34"/>
      <c r="G637490" s="34"/>
      <c r="H637490" s="34"/>
      <c r="I637490" s="34"/>
      <c r="J637490" s="34"/>
      <c r="K637490" s="33"/>
    </row>
    <row r="637491" customFormat="1" spans="1:11">
      <c r="A637491" s="33"/>
      <c r="B637491" s="34"/>
      <c r="C637491" s="34"/>
      <c r="D637491" s="34"/>
      <c r="E637491" s="34"/>
      <c r="F637491" s="34"/>
      <c r="G637491" s="34"/>
      <c r="H637491" s="34"/>
      <c r="I637491" s="34"/>
      <c r="J637491" s="34"/>
      <c r="K637491" s="33"/>
    </row>
    <row r="637492" customFormat="1" spans="1:11">
      <c r="A637492" s="33"/>
      <c r="B637492" s="34"/>
      <c r="C637492" s="34"/>
      <c r="D637492" s="34"/>
      <c r="E637492" s="34"/>
      <c r="F637492" s="34"/>
      <c r="G637492" s="34"/>
      <c r="H637492" s="34"/>
      <c r="I637492" s="34"/>
      <c r="J637492" s="34"/>
      <c r="K637492" s="33"/>
    </row>
    <row r="637493" customFormat="1" spans="1:11">
      <c r="A637493" s="33"/>
      <c r="B637493" s="34"/>
      <c r="C637493" s="34"/>
      <c r="D637493" s="34"/>
      <c r="E637493" s="34"/>
      <c r="F637493" s="34"/>
      <c r="G637493" s="34"/>
      <c r="H637493" s="34"/>
      <c r="I637493" s="34"/>
      <c r="J637493" s="34"/>
      <c r="K637493" s="33"/>
    </row>
    <row r="637494" customFormat="1" spans="1:11">
      <c r="A637494" s="33"/>
      <c r="B637494" s="34"/>
      <c r="C637494" s="34"/>
      <c r="D637494" s="34"/>
      <c r="E637494" s="34"/>
      <c r="F637494" s="34"/>
      <c r="G637494" s="34"/>
      <c r="H637494" s="34"/>
      <c r="I637494" s="34"/>
      <c r="J637494" s="34"/>
      <c r="K637494" s="33"/>
    </row>
    <row r="637495" customFormat="1" spans="1:11">
      <c r="A637495" s="33"/>
      <c r="B637495" s="34"/>
      <c r="C637495" s="34"/>
      <c r="D637495" s="34"/>
      <c r="E637495" s="34"/>
      <c r="F637495" s="34"/>
      <c r="G637495" s="34"/>
      <c r="H637495" s="34"/>
      <c r="I637495" s="34"/>
      <c r="J637495" s="34"/>
      <c r="K637495" s="33"/>
    </row>
    <row r="637496" customFormat="1" spans="1:11">
      <c r="A637496" s="33"/>
      <c r="B637496" s="34"/>
      <c r="C637496" s="34"/>
      <c r="D637496" s="34"/>
      <c r="E637496" s="34"/>
      <c r="F637496" s="34"/>
      <c r="G637496" s="34"/>
      <c r="H637496" s="34"/>
      <c r="I637496" s="34"/>
      <c r="J637496" s="34"/>
      <c r="K637496" s="33"/>
    </row>
    <row r="637497" customFormat="1" spans="1:11">
      <c r="A637497" s="33"/>
      <c r="B637497" s="34"/>
      <c r="C637497" s="34"/>
      <c r="D637497" s="34"/>
      <c r="E637497" s="34"/>
      <c r="F637497" s="34"/>
      <c r="G637497" s="34"/>
      <c r="H637497" s="34"/>
      <c r="I637497" s="34"/>
      <c r="J637497" s="34"/>
      <c r="K637497" s="33"/>
    </row>
    <row r="637498" customFormat="1" spans="1:11">
      <c r="A637498" s="33"/>
      <c r="B637498" s="34"/>
      <c r="C637498" s="34"/>
      <c r="D637498" s="34"/>
      <c r="E637498" s="34"/>
      <c r="F637498" s="34"/>
      <c r="G637498" s="34"/>
      <c r="H637498" s="34"/>
      <c r="I637498" s="34"/>
      <c r="J637498" s="34"/>
      <c r="K637498" s="33"/>
    </row>
    <row r="637499" customFormat="1" spans="1:11">
      <c r="A637499" s="33"/>
      <c r="B637499" s="34"/>
      <c r="C637499" s="34"/>
      <c r="D637499" s="34"/>
      <c r="E637499" s="34"/>
      <c r="F637499" s="34"/>
      <c r="G637499" s="34"/>
      <c r="H637499" s="34"/>
      <c r="I637499" s="34"/>
      <c r="J637499" s="34"/>
      <c r="K637499" s="33"/>
    </row>
    <row r="637500" customFormat="1" spans="1:11">
      <c r="A637500" s="33"/>
      <c r="B637500" s="34"/>
      <c r="C637500" s="34"/>
      <c r="D637500" s="34"/>
      <c r="E637500" s="34"/>
      <c r="F637500" s="34"/>
      <c r="G637500" s="34"/>
      <c r="H637500" s="34"/>
      <c r="I637500" s="34"/>
      <c r="J637500" s="34"/>
      <c r="K637500" s="33"/>
    </row>
    <row r="637501" customFormat="1" spans="1:11">
      <c r="A637501" s="33"/>
      <c r="B637501" s="34"/>
      <c r="C637501" s="34"/>
      <c r="D637501" s="34"/>
      <c r="E637501" s="34"/>
      <c r="F637501" s="34"/>
      <c r="G637501" s="34"/>
      <c r="H637501" s="34"/>
      <c r="I637501" s="34"/>
      <c r="J637501" s="34"/>
      <c r="K637501" s="33"/>
    </row>
    <row r="637502" customFormat="1" spans="1:11">
      <c r="A637502" s="33"/>
      <c r="B637502" s="34"/>
      <c r="C637502" s="34"/>
      <c r="D637502" s="34"/>
      <c r="E637502" s="34"/>
      <c r="F637502" s="34"/>
      <c r="G637502" s="34"/>
      <c r="H637502" s="34"/>
      <c r="I637502" s="34"/>
      <c r="J637502" s="34"/>
      <c r="K637502" s="33"/>
    </row>
    <row r="637503" customFormat="1" spans="1:11">
      <c r="A637503" s="33"/>
      <c r="B637503" s="34"/>
      <c r="C637503" s="34"/>
      <c r="D637503" s="34"/>
      <c r="E637503" s="34"/>
      <c r="F637503" s="34"/>
      <c r="G637503" s="34"/>
      <c r="H637503" s="34"/>
      <c r="I637503" s="34"/>
      <c r="J637503" s="34"/>
      <c r="K637503" s="33"/>
    </row>
    <row r="637504" customFormat="1" spans="1:11">
      <c r="A637504" s="33"/>
      <c r="B637504" s="34"/>
      <c r="C637504" s="34"/>
      <c r="D637504" s="34"/>
      <c r="E637504" s="34"/>
      <c r="F637504" s="34"/>
      <c r="G637504" s="34"/>
      <c r="H637504" s="34"/>
      <c r="I637504" s="34"/>
      <c r="J637504" s="34"/>
      <c r="K637504" s="33"/>
    </row>
    <row r="637505" customFormat="1" spans="1:11">
      <c r="A637505" s="33"/>
      <c r="B637505" s="34"/>
      <c r="C637505" s="34"/>
      <c r="D637505" s="34"/>
      <c r="E637505" s="34"/>
      <c r="F637505" s="34"/>
      <c r="G637505" s="34"/>
      <c r="H637505" s="34"/>
      <c r="I637505" s="34"/>
      <c r="J637505" s="34"/>
      <c r="K637505" s="33"/>
    </row>
    <row r="637506" customFormat="1" spans="1:11">
      <c r="A637506" s="33"/>
      <c r="B637506" s="34"/>
      <c r="C637506" s="34"/>
      <c r="D637506" s="34"/>
      <c r="E637506" s="34"/>
      <c r="F637506" s="34"/>
      <c r="G637506" s="34"/>
      <c r="H637506" s="34"/>
      <c r="I637506" s="34"/>
      <c r="J637506" s="34"/>
      <c r="K637506" s="33"/>
    </row>
    <row r="637507" customFormat="1" spans="1:11">
      <c r="A637507" s="33"/>
      <c r="B637507" s="34"/>
      <c r="C637507" s="34"/>
      <c r="D637507" s="34"/>
      <c r="E637507" s="34"/>
      <c r="F637507" s="34"/>
      <c r="G637507" s="34"/>
      <c r="H637507" s="34"/>
      <c r="I637507" s="34"/>
      <c r="J637507" s="34"/>
      <c r="K637507" s="33"/>
    </row>
    <row r="637508" customFormat="1" spans="1:11">
      <c r="A637508" s="33"/>
      <c r="B637508" s="34"/>
      <c r="C637508" s="34"/>
      <c r="D637508" s="34"/>
      <c r="E637508" s="34"/>
      <c r="F637508" s="34"/>
      <c r="G637508" s="34"/>
      <c r="H637508" s="34"/>
      <c r="I637508" s="34"/>
      <c r="J637508" s="34"/>
      <c r="K637508" s="33"/>
    </row>
    <row r="637509" customFormat="1" spans="1:11">
      <c r="A637509" s="33"/>
      <c r="B637509" s="34"/>
      <c r="C637509" s="34"/>
      <c r="D637509" s="34"/>
      <c r="E637509" s="34"/>
      <c r="F637509" s="34"/>
      <c r="G637509" s="34"/>
      <c r="H637509" s="34"/>
      <c r="I637509" s="34"/>
      <c r="J637509" s="34"/>
      <c r="K637509" s="33"/>
    </row>
    <row r="637510" customFormat="1" spans="1:11">
      <c r="A637510" s="33"/>
      <c r="B637510" s="34"/>
      <c r="C637510" s="34"/>
      <c r="D637510" s="34"/>
      <c r="E637510" s="34"/>
      <c r="F637510" s="34"/>
      <c r="G637510" s="34"/>
      <c r="H637510" s="34"/>
      <c r="I637510" s="34"/>
      <c r="J637510" s="34"/>
      <c r="K637510" s="33"/>
    </row>
    <row r="637511" customFormat="1" spans="1:11">
      <c r="A637511" s="33"/>
      <c r="B637511" s="34"/>
      <c r="C637511" s="34"/>
      <c r="D637511" s="34"/>
      <c r="E637511" s="34"/>
      <c r="F637511" s="34"/>
      <c r="G637511" s="34"/>
      <c r="H637511" s="34"/>
      <c r="I637511" s="34"/>
      <c r="J637511" s="34"/>
      <c r="K637511" s="33"/>
    </row>
    <row r="637512" customFormat="1" spans="1:11">
      <c r="A637512" s="33"/>
      <c r="B637512" s="34"/>
      <c r="C637512" s="34"/>
      <c r="D637512" s="34"/>
      <c r="E637512" s="34"/>
      <c r="F637512" s="34"/>
      <c r="G637512" s="34"/>
      <c r="H637512" s="34"/>
      <c r="I637512" s="34"/>
      <c r="J637512" s="34"/>
      <c r="K637512" s="33"/>
    </row>
    <row r="637513" customFormat="1" spans="1:11">
      <c r="A637513" s="33"/>
      <c r="B637513" s="34"/>
      <c r="C637513" s="34"/>
      <c r="D637513" s="34"/>
      <c r="E637513" s="34"/>
      <c r="F637513" s="34"/>
      <c r="G637513" s="34"/>
      <c r="H637513" s="34"/>
      <c r="I637513" s="34"/>
      <c r="J637513" s="34"/>
      <c r="K637513" s="33"/>
    </row>
    <row r="637514" customFormat="1" spans="1:11">
      <c r="A637514" s="33"/>
      <c r="B637514" s="34"/>
      <c r="C637514" s="34"/>
      <c r="D637514" s="34"/>
      <c r="E637514" s="34"/>
      <c r="F637514" s="34"/>
      <c r="G637514" s="34"/>
      <c r="H637514" s="34"/>
      <c r="I637514" s="34"/>
      <c r="J637514" s="34"/>
      <c r="K637514" s="33"/>
    </row>
    <row r="637515" customFormat="1" spans="1:11">
      <c r="A637515" s="33"/>
      <c r="B637515" s="34"/>
      <c r="C637515" s="34"/>
      <c r="D637515" s="34"/>
      <c r="E637515" s="34"/>
      <c r="F637515" s="34"/>
      <c r="G637515" s="34"/>
      <c r="H637515" s="34"/>
      <c r="I637515" s="34"/>
      <c r="J637515" s="34"/>
      <c r="K637515" s="33"/>
    </row>
    <row r="637516" customFormat="1" spans="1:11">
      <c r="A637516" s="33"/>
      <c r="B637516" s="34"/>
      <c r="C637516" s="34"/>
      <c r="D637516" s="34"/>
      <c r="E637516" s="34"/>
      <c r="F637516" s="34"/>
      <c r="G637516" s="34"/>
      <c r="H637516" s="34"/>
      <c r="I637516" s="34"/>
      <c r="J637516" s="34"/>
      <c r="K637516" s="33"/>
    </row>
    <row r="637517" customFormat="1" spans="1:11">
      <c r="A637517" s="33"/>
      <c r="B637517" s="34"/>
      <c r="C637517" s="34"/>
      <c r="D637517" s="34"/>
      <c r="E637517" s="34"/>
      <c r="F637517" s="34"/>
      <c r="G637517" s="34"/>
      <c r="H637517" s="34"/>
      <c r="I637517" s="34"/>
      <c r="J637517" s="34"/>
      <c r="K637517" s="33"/>
    </row>
    <row r="637518" customFormat="1" spans="1:11">
      <c r="A637518" s="33"/>
      <c r="B637518" s="34"/>
      <c r="C637518" s="34"/>
      <c r="D637518" s="34"/>
      <c r="E637518" s="34"/>
      <c r="F637518" s="34"/>
      <c r="G637518" s="34"/>
      <c r="H637518" s="34"/>
      <c r="I637518" s="34"/>
      <c r="J637518" s="34"/>
      <c r="K637518" s="33"/>
    </row>
    <row r="637519" customFormat="1" spans="1:11">
      <c r="A637519" s="33"/>
      <c r="B637519" s="34"/>
      <c r="C637519" s="34"/>
      <c r="D637519" s="34"/>
      <c r="E637519" s="34"/>
      <c r="F637519" s="34"/>
      <c r="G637519" s="34"/>
      <c r="H637519" s="34"/>
      <c r="I637519" s="34"/>
      <c r="J637519" s="34"/>
      <c r="K637519" s="33"/>
    </row>
    <row r="637520" customFormat="1" spans="1:11">
      <c r="A637520" s="33"/>
      <c r="B637520" s="34"/>
      <c r="C637520" s="34"/>
      <c r="D637520" s="34"/>
      <c r="E637520" s="34"/>
      <c r="F637520" s="34"/>
      <c r="G637520" s="34"/>
      <c r="H637520" s="34"/>
      <c r="I637520" s="34"/>
      <c r="J637520" s="34"/>
      <c r="K637520" s="33"/>
    </row>
    <row r="637521" customFormat="1" spans="1:11">
      <c r="A637521" s="33"/>
      <c r="B637521" s="34"/>
      <c r="C637521" s="34"/>
      <c r="D637521" s="34"/>
      <c r="E637521" s="34"/>
      <c r="F637521" s="34"/>
      <c r="G637521" s="34"/>
      <c r="H637521" s="34"/>
      <c r="I637521" s="34"/>
      <c r="J637521" s="34"/>
      <c r="K637521" s="33"/>
    </row>
    <row r="637522" customFormat="1" spans="1:11">
      <c r="A637522" s="33"/>
      <c r="B637522" s="34"/>
      <c r="C637522" s="34"/>
      <c r="D637522" s="34"/>
      <c r="E637522" s="34"/>
      <c r="F637522" s="34"/>
      <c r="G637522" s="34"/>
      <c r="H637522" s="34"/>
      <c r="I637522" s="34"/>
      <c r="J637522" s="34"/>
      <c r="K637522" s="33"/>
    </row>
    <row r="637523" customFormat="1" spans="1:11">
      <c r="A637523" s="33"/>
      <c r="B637523" s="34"/>
      <c r="C637523" s="34"/>
      <c r="D637523" s="34"/>
      <c r="E637523" s="34"/>
      <c r="F637523" s="34"/>
      <c r="G637523" s="34"/>
      <c r="H637523" s="34"/>
      <c r="I637523" s="34"/>
      <c r="J637523" s="34"/>
      <c r="K637523" s="33"/>
    </row>
    <row r="637524" customFormat="1" spans="1:11">
      <c r="A637524" s="33"/>
      <c r="B637524" s="34"/>
      <c r="C637524" s="34"/>
      <c r="D637524" s="34"/>
      <c r="E637524" s="34"/>
      <c r="F637524" s="34"/>
      <c r="G637524" s="34"/>
      <c r="H637524" s="34"/>
      <c r="I637524" s="34"/>
      <c r="J637524" s="34"/>
      <c r="K637524" s="33"/>
    </row>
    <row r="637525" customFormat="1" spans="1:11">
      <c r="A637525" s="33"/>
      <c r="B637525" s="34"/>
      <c r="C637525" s="34"/>
      <c r="D637525" s="34"/>
      <c r="E637525" s="34"/>
      <c r="F637525" s="34"/>
      <c r="G637525" s="34"/>
      <c r="H637525" s="34"/>
      <c r="I637525" s="34"/>
      <c r="J637525" s="34"/>
      <c r="K637525" s="33"/>
    </row>
    <row r="637526" customFormat="1" spans="1:11">
      <c r="A637526" s="33"/>
      <c r="B637526" s="34"/>
      <c r="C637526" s="34"/>
      <c r="D637526" s="34"/>
      <c r="E637526" s="34"/>
      <c r="F637526" s="34"/>
      <c r="G637526" s="34"/>
      <c r="H637526" s="34"/>
      <c r="I637526" s="34"/>
      <c r="J637526" s="34"/>
      <c r="K637526" s="33"/>
    </row>
    <row r="637527" customFormat="1" spans="1:11">
      <c r="A637527" s="33"/>
      <c r="B637527" s="34"/>
      <c r="C637527" s="34"/>
      <c r="D637527" s="34"/>
      <c r="E637527" s="34"/>
      <c r="F637527" s="34"/>
      <c r="G637527" s="34"/>
      <c r="H637527" s="34"/>
      <c r="I637527" s="34"/>
      <c r="J637527" s="34"/>
      <c r="K637527" s="33"/>
    </row>
    <row r="637528" customFormat="1" spans="1:11">
      <c r="A637528" s="33"/>
      <c r="B637528" s="34"/>
      <c r="C637528" s="34"/>
      <c r="D637528" s="34"/>
      <c r="E637528" s="34"/>
      <c r="F637528" s="34"/>
      <c r="G637528" s="34"/>
      <c r="H637528" s="34"/>
      <c r="I637528" s="34"/>
      <c r="J637528" s="34"/>
      <c r="K637528" s="33"/>
    </row>
    <row r="637529" customFormat="1" spans="1:11">
      <c r="A637529" s="33"/>
      <c r="B637529" s="34"/>
      <c r="C637529" s="34"/>
      <c r="D637529" s="34"/>
      <c r="E637529" s="34"/>
      <c r="F637529" s="34"/>
      <c r="G637529" s="34"/>
      <c r="H637529" s="34"/>
      <c r="I637529" s="34"/>
      <c r="J637529" s="34"/>
      <c r="K637529" s="33"/>
    </row>
    <row r="637530" customFormat="1" spans="1:11">
      <c r="A637530" s="33"/>
      <c r="B637530" s="34"/>
      <c r="C637530" s="34"/>
      <c r="D637530" s="34"/>
      <c r="E637530" s="34"/>
      <c r="F637530" s="34"/>
      <c r="G637530" s="34"/>
      <c r="H637530" s="34"/>
      <c r="I637530" s="34"/>
      <c r="J637530" s="34"/>
      <c r="K637530" s="33"/>
    </row>
    <row r="637531" customFormat="1" spans="1:11">
      <c r="A637531" s="33"/>
      <c r="B637531" s="34"/>
      <c r="C637531" s="34"/>
      <c r="D637531" s="34"/>
      <c r="E637531" s="34"/>
      <c r="F637531" s="34"/>
      <c r="G637531" s="34"/>
      <c r="H637531" s="34"/>
      <c r="I637531" s="34"/>
      <c r="J637531" s="34"/>
      <c r="K637531" s="33"/>
    </row>
    <row r="637532" customFormat="1" spans="1:11">
      <c r="A637532" s="33"/>
      <c r="B637532" s="34"/>
      <c r="C637532" s="34"/>
      <c r="D637532" s="34"/>
      <c r="E637532" s="34"/>
      <c r="F637532" s="34"/>
      <c r="G637532" s="34"/>
      <c r="H637532" s="34"/>
      <c r="I637532" s="34"/>
      <c r="J637532" s="34"/>
      <c r="K637532" s="33"/>
    </row>
    <row r="637533" customFormat="1" spans="1:11">
      <c r="A637533" s="33"/>
      <c r="B637533" s="34"/>
      <c r="C637533" s="34"/>
      <c r="D637533" s="34"/>
      <c r="E637533" s="34"/>
      <c r="F637533" s="34"/>
      <c r="G637533" s="34"/>
      <c r="H637533" s="34"/>
      <c r="I637533" s="34"/>
      <c r="J637533" s="34"/>
      <c r="K637533" s="33"/>
    </row>
    <row r="637534" customFormat="1" spans="1:11">
      <c r="A637534" s="33"/>
      <c r="B637534" s="34"/>
      <c r="C637534" s="34"/>
      <c r="D637534" s="34"/>
      <c r="E637534" s="34"/>
      <c r="F637534" s="34"/>
      <c r="G637534" s="34"/>
      <c r="H637534" s="34"/>
      <c r="I637534" s="34"/>
      <c r="J637534" s="34"/>
      <c r="K637534" s="33"/>
    </row>
    <row r="637535" customFormat="1" spans="1:11">
      <c r="A637535" s="33"/>
      <c r="B637535" s="34"/>
      <c r="C637535" s="34"/>
      <c r="D637535" s="34"/>
      <c r="E637535" s="34"/>
      <c r="F637535" s="34"/>
      <c r="G637535" s="34"/>
      <c r="H637535" s="34"/>
      <c r="I637535" s="34"/>
      <c r="J637535" s="34"/>
      <c r="K637535" s="33"/>
    </row>
    <row r="637536" customFormat="1" spans="1:11">
      <c r="A637536" s="33"/>
      <c r="B637536" s="34"/>
      <c r="C637536" s="34"/>
      <c r="D637536" s="34"/>
      <c r="E637536" s="34"/>
      <c r="F637536" s="34"/>
      <c r="G637536" s="34"/>
      <c r="H637536" s="34"/>
      <c r="I637536" s="34"/>
      <c r="J637536" s="34"/>
      <c r="K637536" s="33"/>
    </row>
    <row r="637537" customFormat="1" spans="1:11">
      <c r="A637537" s="33"/>
      <c r="B637537" s="34"/>
      <c r="C637537" s="34"/>
      <c r="D637537" s="34"/>
      <c r="E637537" s="34"/>
      <c r="F637537" s="34"/>
      <c r="G637537" s="34"/>
      <c r="H637537" s="34"/>
      <c r="I637537" s="34"/>
      <c r="J637537" s="34"/>
      <c r="K637537" s="33"/>
    </row>
    <row r="637538" customFormat="1" spans="1:11">
      <c r="A637538" s="33"/>
      <c r="B637538" s="34"/>
      <c r="C637538" s="34"/>
      <c r="D637538" s="34"/>
      <c r="E637538" s="34"/>
      <c r="F637538" s="34"/>
      <c r="G637538" s="34"/>
      <c r="H637538" s="34"/>
      <c r="I637538" s="34"/>
      <c r="J637538" s="34"/>
      <c r="K637538" s="33"/>
    </row>
    <row r="637539" customFormat="1" spans="1:11">
      <c r="A637539" s="33"/>
      <c r="B637539" s="34"/>
      <c r="C637539" s="34"/>
      <c r="D637539" s="34"/>
      <c r="E637539" s="34"/>
      <c r="F637539" s="34"/>
      <c r="G637539" s="34"/>
      <c r="H637539" s="34"/>
      <c r="I637539" s="34"/>
      <c r="J637539" s="34"/>
      <c r="K637539" s="33"/>
    </row>
    <row r="637540" customFormat="1" spans="1:11">
      <c r="A637540" s="33"/>
      <c r="B637540" s="34"/>
      <c r="C637540" s="34"/>
      <c r="D637540" s="34"/>
      <c r="E637540" s="34"/>
      <c r="F637540" s="34"/>
      <c r="G637540" s="34"/>
      <c r="H637540" s="34"/>
      <c r="I637540" s="34"/>
      <c r="J637540" s="34"/>
      <c r="K637540" s="33"/>
    </row>
    <row r="637541" customFormat="1" spans="1:11">
      <c r="A637541" s="33"/>
      <c r="B637541" s="34"/>
      <c r="C637541" s="34"/>
      <c r="D637541" s="34"/>
      <c r="E637541" s="34"/>
      <c r="F637541" s="34"/>
      <c r="G637541" s="34"/>
      <c r="H637541" s="34"/>
      <c r="I637541" s="34"/>
      <c r="J637541" s="34"/>
      <c r="K637541" s="33"/>
    </row>
    <row r="637542" customFormat="1" spans="1:11">
      <c r="A637542" s="33"/>
      <c r="B637542" s="34"/>
      <c r="C637542" s="34"/>
      <c r="D637542" s="34"/>
      <c r="E637542" s="34"/>
      <c r="F637542" s="34"/>
      <c r="G637542" s="34"/>
      <c r="H637542" s="34"/>
      <c r="I637542" s="34"/>
      <c r="J637542" s="34"/>
      <c r="K637542" s="33"/>
    </row>
    <row r="637543" customFormat="1" spans="1:11">
      <c r="A637543" s="33"/>
      <c r="B637543" s="34"/>
      <c r="C637543" s="34"/>
      <c r="D637543" s="34"/>
      <c r="E637543" s="34"/>
      <c r="F637543" s="34"/>
      <c r="G637543" s="34"/>
      <c r="H637543" s="34"/>
      <c r="I637543" s="34"/>
      <c r="J637543" s="34"/>
      <c r="K637543" s="33"/>
    </row>
    <row r="637544" customFormat="1" spans="1:11">
      <c r="A637544" s="33"/>
      <c r="B637544" s="34"/>
      <c r="C637544" s="34"/>
      <c r="D637544" s="34"/>
      <c r="E637544" s="34"/>
      <c r="F637544" s="34"/>
      <c r="G637544" s="34"/>
      <c r="H637544" s="34"/>
      <c r="I637544" s="34"/>
      <c r="J637544" s="34"/>
      <c r="K637544" s="33"/>
    </row>
    <row r="637545" customFormat="1" spans="1:11">
      <c r="A637545" s="33"/>
      <c r="B637545" s="34"/>
      <c r="C637545" s="34"/>
      <c r="D637545" s="34"/>
      <c r="E637545" s="34"/>
      <c r="F637545" s="34"/>
      <c r="G637545" s="34"/>
      <c r="H637545" s="34"/>
      <c r="I637545" s="34"/>
      <c r="J637545" s="34"/>
      <c r="K637545" s="33"/>
    </row>
    <row r="637546" customFormat="1" spans="1:11">
      <c r="A637546" s="33"/>
      <c r="B637546" s="34"/>
      <c r="C637546" s="34"/>
      <c r="D637546" s="34"/>
      <c r="E637546" s="34"/>
      <c r="F637546" s="34"/>
      <c r="G637546" s="34"/>
      <c r="H637546" s="34"/>
      <c r="I637546" s="34"/>
      <c r="J637546" s="34"/>
      <c r="K637546" s="33"/>
    </row>
    <row r="637547" customFormat="1" spans="1:11">
      <c r="A637547" s="33"/>
      <c r="B637547" s="34"/>
      <c r="C637547" s="34"/>
      <c r="D637547" s="34"/>
      <c r="E637547" s="34"/>
      <c r="F637547" s="34"/>
      <c r="G637547" s="34"/>
      <c r="H637547" s="34"/>
      <c r="I637547" s="34"/>
      <c r="J637547" s="34"/>
      <c r="K637547" s="33"/>
    </row>
    <row r="637548" customFormat="1" spans="1:11">
      <c r="A637548" s="33"/>
      <c r="B637548" s="34"/>
      <c r="C637548" s="34"/>
      <c r="D637548" s="34"/>
      <c r="E637548" s="34"/>
      <c r="F637548" s="34"/>
      <c r="G637548" s="34"/>
      <c r="H637548" s="34"/>
      <c r="I637548" s="34"/>
      <c r="J637548" s="34"/>
      <c r="K637548" s="33"/>
    </row>
    <row r="637549" customFormat="1" spans="1:11">
      <c r="A637549" s="33"/>
      <c r="B637549" s="34"/>
      <c r="C637549" s="34"/>
      <c r="D637549" s="34"/>
      <c r="E637549" s="34"/>
      <c r="F637549" s="34"/>
      <c r="G637549" s="34"/>
      <c r="H637549" s="34"/>
      <c r="I637549" s="34"/>
      <c r="J637549" s="34"/>
      <c r="K637549" s="33"/>
    </row>
    <row r="637550" customFormat="1" spans="1:11">
      <c r="A637550" s="33"/>
      <c r="B637550" s="34"/>
      <c r="C637550" s="34"/>
      <c r="D637550" s="34"/>
      <c r="E637550" s="34"/>
      <c r="F637550" s="34"/>
      <c r="G637550" s="34"/>
      <c r="H637550" s="34"/>
      <c r="I637550" s="34"/>
      <c r="J637550" s="34"/>
      <c r="K637550" s="33"/>
    </row>
    <row r="637551" customFormat="1" spans="1:11">
      <c r="A637551" s="33"/>
      <c r="B637551" s="34"/>
      <c r="C637551" s="34"/>
      <c r="D637551" s="34"/>
      <c r="E637551" s="34"/>
      <c r="F637551" s="34"/>
      <c r="G637551" s="34"/>
      <c r="H637551" s="34"/>
      <c r="I637551" s="34"/>
      <c r="J637551" s="34"/>
      <c r="K637551" s="33"/>
    </row>
    <row r="637552" customFormat="1" spans="1:11">
      <c r="A637552" s="33"/>
      <c r="B637552" s="34"/>
      <c r="C637552" s="34"/>
      <c r="D637552" s="34"/>
      <c r="E637552" s="34"/>
      <c r="F637552" s="34"/>
      <c r="G637552" s="34"/>
      <c r="H637552" s="34"/>
      <c r="I637552" s="34"/>
      <c r="J637552" s="34"/>
      <c r="K637552" s="33"/>
    </row>
    <row r="637553" customFormat="1" spans="1:11">
      <c r="A637553" s="33"/>
      <c r="B637553" s="34"/>
      <c r="C637553" s="34"/>
      <c r="D637553" s="34"/>
      <c r="E637553" s="34"/>
      <c r="F637553" s="34"/>
      <c r="G637553" s="34"/>
      <c r="H637553" s="34"/>
      <c r="I637553" s="34"/>
      <c r="J637553" s="34"/>
      <c r="K637553" s="33"/>
    </row>
    <row r="637554" customFormat="1" spans="1:11">
      <c r="A637554" s="33"/>
      <c r="B637554" s="34"/>
      <c r="C637554" s="34"/>
      <c r="D637554" s="34"/>
      <c r="E637554" s="34"/>
      <c r="F637554" s="34"/>
      <c r="G637554" s="34"/>
      <c r="H637554" s="34"/>
      <c r="I637554" s="34"/>
      <c r="J637554" s="34"/>
      <c r="K637554" s="33"/>
    </row>
    <row r="637555" customFormat="1" spans="1:11">
      <c r="A637555" s="33"/>
      <c r="B637555" s="34"/>
      <c r="C637555" s="34"/>
      <c r="D637555" s="34"/>
      <c r="E637555" s="34"/>
      <c r="F637555" s="34"/>
      <c r="G637555" s="34"/>
      <c r="H637555" s="34"/>
      <c r="I637555" s="34"/>
      <c r="J637555" s="34"/>
      <c r="K637555" s="33"/>
    </row>
    <row r="637556" customFormat="1" spans="1:11">
      <c r="A637556" s="33"/>
      <c r="B637556" s="34"/>
      <c r="C637556" s="34"/>
      <c r="D637556" s="34"/>
      <c r="E637556" s="34"/>
      <c r="F637556" s="34"/>
      <c r="G637556" s="34"/>
      <c r="H637556" s="34"/>
      <c r="I637556" s="34"/>
      <c r="J637556" s="34"/>
      <c r="K637556" s="33"/>
    </row>
    <row r="637557" customFormat="1" spans="1:11">
      <c r="A637557" s="33"/>
      <c r="B637557" s="34"/>
      <c r="C637557" s="34"/>
      <c r="D637557" s="34"/>
      <c r="E637557" s="34"/>
      <c r="F637557" s="34"/>
      <c r="G637557" s="34"/>
      <c r="H637557" s="34"/>
      <c r="I637557" s="34"/>
      <c r="J637557" s="34"/>
      <c r="K637557" s="33"/>
    </row>
    <row r="637558" customFormat="1" spans="1:11">
      <c r="A637558" s="33"/>
      <c r="B637558" s="34"/>
      <c r="C637558" s="34"/>
      <c r="D637558" s="34"/>
      <c r="E637558" s="34"/>
      <c r="F637558" s="34"/>
      <c r="G637558" s="34"/>
      <c r="H637558" s="34"/>
      <c r="I637558" s="34"/>
      <c r="J637558" s="34"/>
      <c r="K637558" s="33"/>
    </row>
    <row r="637559" customFormat="1" spans="1:11">
      <c r="A637559" s="33"/>
      <c r="B637559" s="34"/>
      <c r="C637559" s="34"/>
      <c r="D637559" s="34"/>
      <c r="E637559" s="34"/>
      <c r="F637559" s="34"/>
      <c r="G637559" s="34"/>
      <c r="H637559" s="34"/>
      <c r="I637559" s="34"/>
      <c r="J637559" s="34"/>
      <c r="K637559" s="33"/>
    </row>
    <row r="637560" customFormat="1" spans="1:11">
      <c r="A637560" s="33"/>
      <c r="B637560" s="34"/>
      <c r="C637560" s="34"/>
      <c r="D637560" s="34"/>
      <c r="E637560" s="34"/>
      <c r="F637560" s="34"/>
      <c r="G637560" s="34"/>
      <c r="H637560" s="34"/>
      <c r="I637560" s="34"/>
      <c r="J637560" s="34"/>
      <c r="K637560" s="33"/>
    </row>
    <row r="637561" customFormat="1" spans="1:11">
      <c r="A637561" s="33"/>
      <c r="B637561" s="34"/>
      <c r="C637561" s="34"/>
      <c r="D637561" s="34"/>
      <c r="E637561" s="34"/>
      <c r="F637561" s="34"/>
      <c r="G637561" s="34"/>
      <c r="H637561" s="34"/>
      <c r="I637561" s="34"/>
      <c r="J637561" s="34"/>
      <c r="K637561" s="33"/>
    </row>
    <row r="637562" customFormat="1" spans="1:11">
      <c r="A637562" s="33"/>
      <c r="B637562" s="34"/>
      <c r="C637562" s="34"/>
      <c r="D637562" s="34"/>
      <c r="E637562" s="34"/>
      <c r="F637562" s="34"/>
      <c r="G637562" s="34"/>
      <c r="H637562" s="34"/>
      <c r="I637562" s="34"/>
      <c r="J637562" s="34"/>
      <c r="K637562" s="33"/>
    </row>
    <row r="637563" customFormat="1" spans="1:11">
      <c r="A637563" s="33"/>
      <c r="B637563" s="34"/>
      <c r="C637563" s="34"/>
      <c r="D637563" s="34"/>
      <c r="E637563" s="34"/>
      <c r="F637563" s="34"/>
      <c r="G637563" s="34"/>
      <c r="H637563" s="34"/>
      <c r="I637563" s="34"/>
      <c r="J637563" s="34"/>
      <c r="K637563" s="33"/>
    </row>
    <row r="637564" customFormat="1" spans="1:11">
      <c r="A637564" s="33"/>
      <c r="B637564" s="34"/>
      <c r="C637564" s="34"/>
      <c r="D637564" s="34"/>
      <c r="E637564" s="34"/>
      <c r="F637564" s="34"/>
      <c r="G637564" s="34"/>
      <c r="H637564" s="34"/>
      <c r="I637564" s="34"/>
      <c r="J637564" s="34"/>
      <c r="K637564" s="33"/>
    </row>
    <row r="637565" customFormat="1" spans="1:11">
      <c r="A637565" s="33"/>
      <c r="B637565" s="34"/>
      <c r="C637565" s="34"/>
      <c r="D637565" s="34"/>
      <c r="E637565" s="34"/>
      <c r="F637565" s="34"/>
      <c r="G637565" s="34"/>
      <c r="H637565" s="34"/>
      <c r="I637565" s="34"/>
      <c r="J637565" s="34"/>
      <c r="K637565" s="33"/>
    </row>
    <row r="637566" customFormat="1" spans="1:11">
      <c r="A637566" s="33"/>
      <c r="B637566" s="34"/>
      <c r="C637566" s="34"/>
      <c r="D637566" s="34"/>
      <c r="E637566" s="34"/>
      <c r="F637566" s="34"/>
      <c r="G637566" s="34"/>
      <c r="H637566" s="34"/>
      <c r="I637566" s="34"/>
      <c r="J637566" s="34"/>
      <c r="K637566" s="33"/>
    </row>
    <row r="637567" customFormat="1" spans="1:11">
      <c r="A637567" s="33"/>
      <c r="B637567" s="34"/>
      <c r="C637567" s="34"/>
      <c r="D637567" s="34"/>
      <c r="E637567" s="34"/>
      <c r="F637567" s="34"/>
      <c r="G637567" s="34"/>
      <c r="H637567" s="34"/>
      <c r="I637567" s="34"/>
      <c r="J637567" s="34"/>
      <c r="K637567" s="33"/>
    </row>
    <row r="637568" customFormat="1" spans="1:11">
      <c r="A637568" s="33"/>
      <c r="B637568" s="34"/>
      <c r="C637568" s="34"/>
      <c r="D637568" s="34"/>
      <c r="E637568" s="34"/>
      <c r="F637568" s="34"/>
      <c r="G637568" s="34"/>
      <c r="H637568" s="34"/>
      <c r="I637568" s="34"/>
      <c r="J637568" s="34"/>
      <c r="K637568" s="33"/>
    </row>
    <row r="637569" customFormat="1" spans="1:11">
      <c r="A637569" s="33"/>
      <c r="B637569" s="34"/>
      <c r="C637569" s="34"/>
      <c r="D637569" s="34"/>
      <c r="E637569" s="34"/>
      <c r="F637569" s="34"/>
      <c r="G637569" s="34"/>
      <c r="H637569" s="34"/>
      <c r="I637569" s="34"/>
      <c r="J637569" s="34"/>
      <c r="K637569" s="33"/>
    </row>
    <row r="637570" customFormat="1" spans="1:11">
      <c r="A637570" s="33"/>
      <c r="B637570" s="34"/>
      <c r="C637570" s="34"/>
      <c r="D637570" s="34"/>
      <c r="E637570" s="34"/>
      <c r="F637570" s="34"/>
      <c r="G637570" s="34"/>
      <c r="H637570" s="34"/>
      <c r="I637570" s="34"/>
      <c r="J637570" s="34"/>
      <c r="K637570" s="33"/>
    </row>
    <row r="637571" customFormat="1" spans="1:11">
      <c r="A637571" s="33"/>
      <c r="B637571" s="34"/>
      <c r="C637571" s="34"/>
      <c r="D637571" s="34"/>
      <c r="E637571" s="34"/>
      <c r="F637571" s="34"/>
      <c r="G637571" s="34"/>
      <c r="H637571" s="34"/>
      <c r="I637571" s="34"/>
      <c r="J637571" s="34"/>
      <c r="K637571" s="33"/>
    </row>
    <row r="637572" customFormat="1" spans="1:11">
      <c r="A637572" s="33"/>
      <c r="B637572" s="34"/>
      <c r="C637572" s="34"/>
      <c r="D637572" s="34"/>
      <c r="E637572" s="34"/>
      <c r="F637572" s="34"/>
      <c r="G637572" s="34"/>
      <c r="H637572" s="34"/>
      <c r="I637572" s="34"/>
      <c r="J637572" s="34"/>
      <c r="K637572" s="33"/>
    </row>
    <row r="637573" customFormat="1" spans="1:11">
      <c r="A637573" s="33"/>
      <c r="B637573" s="34"/>
      <c r="C637573" s="34"/>
      <c r="D637573" s="34"/>
      <c r="E637573" s="34"/>
      <c r="F637573" s="34"/>
      <c r="G637573" s="34"/>
      <c r="H637573" s="34"/>
      <c r="I637573" s="34"/>
      <c r="J637573" s="34"/>
      <c r="K637573" s="33"/>
    </row>
    <row r="637574" customFormat="1" spans="1:11">
      <c r="A637574" s="33"/>
      <c r="B637574" s="34"/>
      <c r="C637574" s="34"/>
      <c r="D637574" s="34"/>
      <c r="E637574" s="34"/>
      <c r="F637574" s="34"/>
      <c r="G637574" s="34"/>
      <c r="H637574" s="34"/>
      <c r="I637574" s="34"/>
      <c r="J637574" s="34"/>
      <c r="K637574" s="33"/>
    </row>
    <row r="637575" customFormat="1" spans="1:11">
      <c r="A637575" s="33"/>
      <c r="B637575" s="34"/>
      <c r="C637575" s="34"/>
      <c r="D637575" s="34"/>
      <c r="E637575" s="34"/>
      <c r="F637575" s="34"/>
      <c r="G637575" s="34"/>
      <c r="H637575" s="34"/>
      <c r="I637575" s="34"/>
      <c r="J637575" s="34"/>
      <c r="K637575" s="33"/>
    </row>
    <row r="637576" customFormat="1" spans="1:11">
      <c r="A637576" s="33"/>
      <c r="B637576" s="34"/>
      <c r="C637576" s="34"/>
      <c r="D637576" s="34"/>
      <c r="E637576" s="34"/>
      <c r="F637576" s="34"/>
      <c r="G637576" s="34"/>
      <c r="H637576" s="34"/>
      <c r="I637576" s="34"/>
      <c r="J637576" s="34"/>
      <c r="K637576" s="33"/>
    </row>
    <row r="637577" customFormat="1" spans="1:11">
      <c r="A637577" s="33"/>
      <c r="B637577" s="34"/>
      <c r="C637577" s="34"/>
      <c r="D637577" s="34"/>
      <c r="E637577" s="34"/>
      <c r="F637577" s="34"/>
      <c r="G637577" s="34"/>
      <c r="H637577" s="34"/>
      <c r="I637577" s="34"/>
      <c r="J637577" s="34"/>
      <c r="K637577" s="33"/>
    </row>
    <row r="637578" customFormat="1" spans="1:11">
      <c r="A637578" s="33"/>
      <c r="B637578" s="34"/>
      <c r="C637578" s="34"/>
      <c r="D637578" s="34"/>
      <c r="E637578" s="34"/>
      <c r="F637578" s="34"/>
      <c r="G637578" s="34"/>
      <c r="H637578" s="34"/>
      <c r="I637578" s="34"/>
      <c r="J637578" s="34"/>
      <c r="K637578" s="33"/>
    </row>
    <row r="637579" customFormat="1" spans="1:11">
      <c r="A637579" s="33"/>
      <c r="B637579" s="34"/>
      <c r="C637579" s="34"/>
      <c r="D637579" s="34"/>
      <c r="E637579" s="34"/>
      <c r="F637579" s="34"/>
      <c r="G637579" s="34"/>
      <c r="H637579" s="34"/>
      <c r="I637579" s="34"/>
      <c r="J637579" s="34"/>
      <c r="K637579" s="33"/>
    </row>
    <row r="637580" customFormat="1" spans="1:11">
      <c r="A637580" s="33"/>
      <c r="B637580" s="34"/>
      <c r="C637580" s="34"/>
      <c r="D637580" s="34"/>
      <c r="E637580" s="34"/>
      <c r="F637580" s="34"/>
      <c r="G637580" s="34"/>
      <c r="H637580" s="34"/>
      <c r="I637580" s="34"/>
      <c r="J637580" s="34"/>
      <c r="K637580" s="33"/>
    </row>
    <row r="637581" customFormat="1" spans="1:11">
      <c r="A637581" s="33"/>
      <c r="B637581" s="34"/>
      <c r="C637581" s="34"/>
      <c r="D637581" s="34"/>
      <c r="E637581" s="34"/>
      <c r="F637581" s="34"/>
      <c r="G637581" s="34"/>
      <c r="H637581" s="34"/>
      <c r="I637581" s="34"/>
      <c r="J637581" s="34"/>
      <c r="K637581" s="33"/>
    </row>
    <row r="637582" customFormat="1" spans="1:11">
      <c r="A637582" s="33"/>
      <c r="B637582" s="34"/>
      <c r="C637582" s="34"/>
      <c r="D637582" s="34"/>
      <c r="E637582" s="34"/>
      <c r="F637582" s="34"/>
      <c r="G637582" s="34"/>
      <c r="H637582" s="34"/>
      <c r="I637582" s="34"/>
      <c r="J637582" s="34"/>
      <c r="K637582" s="33"/>
    </row>
    <row r="637583" customFormat="1" spans="1:11">
      <c r="A637583" s="33"/>
      <c r="B637583" s="34"/>
      <c r="C637583" s="34"/>
      <c r="D637583" s="34"/>
      <c r="E637583" s="34"/>
      <c r="F637583" s="34"/>
      <c r="G637583" s="34"/>
      <c r="H637583" s="34"/>
      <c r="I637583" s="34"/>
      <c r="J637583" s="34"/>
      <c r="K637583" s="33"/>
    </row>
    <row r="637584" customFormat="1" spans="1:11">
      <c r="A637584" s="33"/>
      <c r="B637584" s="34"/>
      <c r="C637584" s="34"/>
      <c r="D637584" s="34"/>
      <c r="E637584" s="34"/>
      <c r="F637584" s="34"/>
      <c r="G637584" s="34"/>
      <c r="H637584" s="34"/>
      <c r="I637584" s="34"/>
      <c r="J637584" s="34"/>
      <c r="K637584" s="33"/>
    </row>
    <row r="637585" customFormat="1" spans="1:11">
      <c r="A637585" s="33"/>
      <c r="B637585" s="34"/>
      <c r="C637585" s="34"/>
      <c r="D637585" s="34"/>
      <c r="E637585" s="34"/>
      <c r="F637585" s="34"/>
      <c r="G637585" s="34"/>
      <c r="H637585" s="34"/>
      <c r="I637585" s="34"/>
      <c r="J637585" s="34"/>
      <c r="K637585" s="33"/>
    </row>
    <row r="637586" customFormat="1" spans="1:11">
      <c r="A637586" s="33"/>
      <c r="B637586" s="34"/>
      <c r="C637586" s="34"/>
      <c r="D637586" s="34"/>
      <c r="E637586" s="34"/>
      <c r="F637586" s="34"/>
      <c r="G637586" s="34"/>
      <c r="H637586" s="34"/>
      <c r="I637586" s="34"/>
      <c r="J637586" s="34"/>
      <c r="K637586" s="33"/>
    </row>
    <row r="637587" customFormat="1" spans="1:11">
      <c r="A637587" s="33"/>
      <c r="B637587" s="34"/>
      <c r="C637587" s="34"/>
      <c r="D637587" s="34"/>
      <c r="E637587" s="34"/>
      <c r="F637587" s="34"/>
      <c r="G637587" s="34"/>
      <c r="H637587" s="34"/>
      <c r="I637587" s="34"/>
      <c r="J637587" s="34"/>
      <c r="K637587" s="33"/>
    </row>
    <row r="637588" customFormat="1" spans="1:11">
      <c r="A637588" s="33"/>
      <c r="B637588" s="34"/>
      <c r="C637588" s="34"/>
      <c r="D637588" s="34"/>
      <c r="E637588" s="34"/>
      <c r="F637588" s="34"/>
      <c r="G637588" s="34"/>
      <c r="H637588" s="34"/>
      <c r="I637588" s="34"/>
      <c r="J637588" s="34"/>
      <c r="K637588" s="33"/>
    </row>
    <row r="637589" customFormat="1" spans="1:11">
      <c r="A637589" s="33"/>
      <c r="B637589" s="34"/>
      <c r="C637589" s="34"/>
      <c r="D637589" s="34"/>
      <c r="E637589" s="34"/>
      <c r="F637589" s="34"/>
      <c r="G637589" s="34"/>
      <c r="H637589" s="34"/>
      <c r="I637589" s="34"/>
      <c r="J637589" s="34"/>
      <c r="K637589" s="33"/>
    </row>
    <row r="637590" customFormat="1" spans="1:11">
      <c r="A637590" s="33"/>
      <c r="B637590" s="34"/>
      <c r="C637590" s="34"/>
      <c r="D637590" s="34"/>
      <c r="E637590" s="34"/>
      <c r="F637590" s="34"/>
      <c r="G637590" s="34"/>
      <c r="H637590" s="34"/>
      <c r="I637590" s="34"/>
      <c r="J637590" s="34"/>
      <c r="K637590" s="33"/>
    </row>
    <row r="637591" customFormat="1" spans="1:11">
      <c r="A637591" s="33"/>
      <c r="B637591" s="34"/>
      <c r="C637591" s="34"/>
      <c r="D637591" s="34"/>
      <c r="E637591" s="34"/>
      <c r="F637591" s="34"/>
      <c r="G637591" s="34"/>
      <c r="H637591" s="34"/>
      <c r="I637591" s="34"/>
      <c r="J637591" s="34"/>
      <c r="K637591" s="33"/>
    </row>
    <row r="637592" customFormat="1" spans="1:11">
      <c r="A637592" s="33"/>
      <c r="B637592" s="34"/>
      <c r="C637592" s="34"/>
      <c r="D637592" s="34"/>
      <c r="E637592" s="34"/>
      <c r="F637592" s="34"/>
      <c r="G637592" s="34"/>
      <c r="H637592" s="34"/>
      <c r="I637592" s="34"/>
      <c r="J637592" s="34"/>
      <c r="K637592" s="33"/>
    </row>
    <row r="637593" customFormat="1" spans="1:11">
      <c r="A637593" s="33"/>
      <c r="B637593" s="34"/>
      <c r="C637593" s="34"/>
      <c r="D637593" s="34"/>
      <c r="E637593" s="34"/>
      <c r="F637593" s="34"/>
      <c r="G637593" s="34"/>
      <c r="H637593" s="34"/>
      <c r="I637593" s="34"/>
      <c r="J637593" s="34"/>
      <c r="K637593" s="33"/>
    </row>
    <row r="637594" customFormat="1" spans="1:11">
      <c r="A637594" s="33"/>
      <c r="B637594" s="34"/>
      <c r="C637594" s="34"/>
      <c r="D637594" s="34"/>
      <c r="E637594" s="34"/>
      <c r="F637594" s="34"/>
      <c r="G637594" s="34"/>
      <c r="H637594" s="34"/>
      <c r="I637594" s="34"/>
      <c r="J637594" s="34"/>
      <c r="K637594" s="33"/>
    </row>
    <row r="637595" customFormat="1" spans="1:11">
      <c r="A637595" s="33"/>
      <c r="B637595" s="34"/>
      <c r="C637595" s="34"/>
      <c r="D637595" s="34"/>
      <c r="E637595" s="34"/>
      <c r="F637595" s="34"/>
      <c r="G637595" s="34"/>
      <c r="H637595" s="34"/>
      <c r="I637595" s="34"/>
      <c r="J637595" s="34"/>
      <c r="K637595" s="33"/>
    </row>
    <row r="637596" customFormat="1" spans="1:11">
      <c r="A637596" s="33"/>
      <c r="B637596" s="34"/>
      <c r="C637596" s="34"/>
      <c r="D637596" s="34"/>
      <c r="E637596" s="34"/>
      <c r="F637596" s="34"/>
      <c r="G637596" s="34"/>
      <c r="H637596" s="34"/>
      <c r="I637596" s="34"/>
      <c r="J637596" s="34"/>
      <c r="K637596" s="33"/>
    </row>
    <row r="637597" customFormat="1" spans="1:11">
      <c r="A637597" s="33"/>
      <c r="B637597" s="34"/>
      <c r="C637597" s="34"/>
      <c r="D637597" s="34"/>
      <c r="E637597" s="34"/>
      <c r="F637597" s="34"/>
      <c r="G637597" s="34"/>
      <c r="H637597" s="34"/>
      <c r="I637597" s="34"/>
      <c r="J637597" s="34"/>
      <c r="K637597" s="33"/>
    </row>
    <row r="637598" customFormat="1" spans="1:11">
      <c r="A637598" s="33"/>
      <c r="B637598" s="34"/>
      <c r="C637598" s="34"/>
      <c r="D637598" s="34"/>
      <c r="E637598" s="34"/>
      <c r="F637598" s="34"/>
      <c r="G637598" s="34"/>
      <c r="H637598" s="34"/>
      <c r="I637598" s="34"/>
      <c r="J637598" s="34"/>
      <c r="K637598" s="33"/>
    </row>
    <row r="637599" customFormat="1" spans="1:11">
      <c r="A637599" s="33"/>
      <c r="B637599" s="34"/>
      <c r="C637599" s="34"/>
      <c r="D637599" s="34"/>
      <c r="E637599" s="34"/>
      <c r="F637599" s="34"/>
      <c r="G637599" s="34"/>
      <c r="H637599" s="34"/>
      <c r="I637599" s="34"/>
      <c r="J637599" s="34"/>
      <c r="K637599" s="33"/>
    </row>
    <row r="637600" customFormat="1" spans="1:11">
      <c r="A637600" s="33"/>
      <c r="B637600" s="34"/>
      <c r="C637600" s="34"/>
      <c r="D637600" s="34"/>
      <c r="E637600" s="34"/>
      <c r="F637600" s="34"/>
      <c r="G637600" s="34"/>
      <c r="H637600" s="34"/>
      <c r="I637600" s="34"/>
      <c r="J637600" s="34"/>
      <c r="K637600" s="33"/>
    </row>
    <row r="637601" customFormat="1" spans="1:11">
      <c r="A637601" s="33"/>
      <c r="B637601" s="34"/>
      <c r="C637601" s="34"/>
      <c r="D637601" s="34"/>
      <c r="E637601" s="34"/>
      <c r="F637601" s="34"/>
      <c r="G637601" s="34"/>
      <c r="H637601" s="34"/>
      <c r="I637601" s="34"/>
      <c r="J637601" s="34"/>
      <c r="K637601" s="33"/>
    </row>
    <row r="637602" customFormat="1" spans="1:11">
      <c r="A637602" s="33"/>
      <c r="B637602" s="34"/>
      <c r="C637602" s="34"/>
      <c r="D637602" s="34"/>
      <c r="E637602" s="34"/>
      <c r="F637602" s="34"/>
      <c r="G637602" s="34"/>
      <c r="H637602" s="34"/>
      <c r="I637602" s="34"/>
      <c r="J637602" s="34"/>
      <c r="K637602" s="33"/>
    </row>
    <row r="637603" customFormat="1" spans="1:11">
      <c r="A637603" s="33"/>
      <c r="B637603" s="34"/>
      <c r="C637603" s="34"/>
      <c r="D637603" s="34"/>
      <c r="E637603" s="34"/>
      <c r="F637603" s="34"/>
      <c r="G637603" s="34"/>
      <c r="H637603" s="34"/>
      <c r="I637603" s="34"/>
      <c r="J637603" s="34"/>
      <c r="K637603" s="33"/>
    </row>
    <row r="637604" customFormat="1" spans="1:11">
      <c r="A637604" s="33"/>
      <c r="B637604" s="34"/>
      <c r="C637604" s="34"/>
      <c r="D637604" s="34"/>
      <c r="E637604" s="34"/>
      <c r="F637604" s="34"/>
      <c r="G637604" s="34"/>
      <c r="H637604" s="34"/>
      <c r="I637604" s="34"/>
      <c r="J637604" s="34"/>
      <c r="K637604" s="33"/>
    </row>
    <row r="637605" customFormat="1" spans="1:11">
      <c r="A637605" s="33"/>
      <c r="B637605" s="34"/>
      <c r="C637605" s="34"/>
      <c r="D637605" s="34"/>
      <c r="E637605" s="34"/>
      <c r="F637605" s="34"/>
      <c r="G637605" s="34"/>
      <c r="H637605" s="34"/>
      <c r="I637605" s="34"/>
      <c r="J637605" s="34"/>
      <c r="K637605" s="33"/>
    </row>
    <row r="637606" customFormat="1" spans="1:11">
      <c r="A637606" s="33"/>
      <c r="B637606" s="34"/>
      <c r="C637606" s="34"/>
      <c r="D637606" s="34"/>
      <c r="E637606" s="34"/>
      <c r="F637606" s="34"/>
      <c r="G637606" s="34"/>
      <c r="H637606" s="34"/>
      <c r="I637606" s="34"/>
      <c r="J637606" s="34"/>
      <c r="K637606" s="33"/>
    </row>
    <row r="637607" customFormat="1" spans="1:11">
      <c r="A637607" s="33"/>
      <c r="B637607" s="34"/>
      <c r="C637607" s="34"/>
      <c r="D637607" s="34"/>
      <c r="E637607" s="34"/>
      <c r="F637607" s="34"/>
      <c r="G637607" s="34"/>
      <c r="H637607" s="34"/>
      <c r="I637607" s="34"/>
      <c r="J637607" s="34"/>
      <c r="K637607" s="33"/>
    </row>
    <row r="637608" customFormat="1" spans="1:11">
      <c r="A637608" s="33"/>
      <c r="B637608" s="34"/>
      <c r="C637608" s="34"/>
      <c r="D637608" s="34"/>
      <c r="E637608" s="34"/>
      <c r="F637608" s="34"/>
      <c r="G637608" s="34"/>
      <c r="H637608" s="34"/>
      <c r="I637608" s="34"/>
      <c r="J637608" s="34"/>
      <c r="K637608" s="33"/>
    </row>
    <row r="637609" customFormat="1" spans="1:11">
      <c r="A637609" s="33"/>
      <c r="B637609" s="34"/>
      <c r="C637609" s="34"/>
      <c r="D637609" s="34"/>
      <c r="E637609" s="34"/>
      <c r="F637609" s="34"/>
      <c r="G637609" s="34"/>
      <c r="H637609" s="34"/>
      <c r="I637609" s="34"/>
      <c r="J637609" s="34"/>
      <c r="K637609" s="33"/>
    </row>
    <row r="637610" customFormat="1" spans="1:11">
      <c r="A637610" s="33"/>
      <c r="B637610" s="34"/>
      <c r="C637610" s="34"/>
      <c r="D637610" s="34"/>
      <c r="E637610" s="34"/>
      <c r="F637610" s="34"/>
      <c r="G637610" s="34"/>
      <c r="H637610" s="34"/>
      <c r="I637610" s="34"/>
      <c r="J637610" s="34"/>
      <c r="K637610" s="33"/>
    </row>
    <row r="637611" customFormat="1" spans="1:11">
      <c r="A637611" s="33"/>
      <c r="B637611" s="34"/>
      <c r="C637611" s="34"/>
      <c r="D637611" s="34"/>
      <c r="E637611" s="34"/>
      <c r="F637611" s="34"/>
      <c r="G637611" s="34"/>
      <c r="H637611" s="34"/>
      <c r="I637611" s="34"/>
      <c r="J637611" s="34"/>
      <c r="K637611" s="33"/>
    </row>
    <row r="637612" customFormat="1" spans="1:11">
      <c r="A637612" s="33"/>
      <c r="B637612" s="34"/>
      <c r="C637612" s="34"/>
      <c r="D637612" s="34"/>
      <c r="E637612" s="34"/>
      <c r="F637612" s="34"/>
      <c r="G637612" s="34"/>
      <c r="H637612" s="34"/>
      <c r="I637612" s="34"/>
      <c r="J637612" s="34"/>
      <c r="K637612" s="33"/>
    </row>
    <row r="637613" customFormat="1" spans="1:11">
      <c r="A637613" s="33"/>
      <c r="B637613" s="34"/>
      <c r="C637613" s="34"/>
      <c r="D637613" s="34"/>
      <c r="E637613" s="34"/>
      <c r="F637613" s="34"/>
      <c r="G637613" s="34"/>
      <c r="H637613" s="34"/>
      <c r="I637613" s="34"/>
      <c r="J637613" s="34"/>
      <c r="K637613" s="33"/>
    </row>
    <row r="637614" customFormat="1" spans="1:11">
      <c r="A637614" s="33"/>
      <c r="B637614" s="34"/>
      <c r="C637614" s="34"/>
      <c r="D637614" s="34"/>
      <c r="E637614" s="34"/>
      <c r="F637614" s="34"/>
      <c r="G637614" s="34"/>
      <c r="H637614" s="34"/>
      <c r="I637614" s="34"/>
      <c r="J637614" s="34"/>
      <c r="K637614" s="33"/>
    </row>
    <row r="637615" customFormat="1" spans="1:11">
      <c r="A637615" s="33"/>
      <c r="B637615" s="34"/>
      <c r="C637615" s="34"/>
      <c r="D637615" s="34"/>
      <c r="E637615" s="34"/>
      <c r="F637615" s="34"/>
      <c r="G637615" s="34"/>
      <c r="H637615" s="34"/>
      <c r="I637615" s="34"/>
      <c r="J637615" s="34"/>
      <c r="K637615" s="33"/>
    </row>
    <row r="637616" customFormat="1" spans="1:11">
      <c r="A637616" s="33"/>
      <c r="B637616" s="34"/>
      <c r="C637616" s="34"/>
      <c r="D637616" s="34"/>
      <c r="E637616" s="34"/>
      <c r="F637616" s="34"/>
      <c r="G637616" s="34"/>
      <c r="H637616" s="34"/>
      <c r="I637616" s="34"/>
      <c r="J637616" s="34"/>
      <c r="K637616" s="33"/>
    </row>
    <row r="637617" customFormat="1" spans="1:11">
      <c r="A637617" s="33"/>
      <c r="B637617" s="34"/>
      <c r="C637617" s="34"/>
      <c r="D637617" s="34"/>
      <c r="E637617" s="34"/>
      <c r="F637617" s="34"/>
      <c r="G637617" s="34"/>
      <c r="H637617" s="34"/>
      <c r="I637617" s="34"/>
      <c r="J637617" s="34"/>
      <c r="K637617" s="33"/>
    </row>
    <row r="637618" customFormat="1" spans="1:11">
      <c r="A637618" s="33"/>
      <c r="B637618" s="34"/>
      <c r="C637618" s="34"/>
      <c r="D637618" s="34"/>
      <c r="E637618" s="34"/>
      <c r="F637618" s="34"/>
      <c r="G637618" s="34"/>
      <c r="H637618" s="34"/>
      <c r="I637618" s="34"/>
      <c r="J637618" s="34"/>
      <c r="K637618" s="33"/>
    </row>
    <row r="637619" customFormat="1" spans="1:11">
      <c r="A637619" s="33"/>
      <c r="B637619" s="34"/>
      <c r="C637619" s="34"/>
      <c r="D637619" s="34"/>
      <c r="E637619" s="34"/>
      <c r="F637619" s="34"/>
      <c r="G637619" s="34"/>
      <c r="H637619" s="34"/>
      <c r="I637619" s="34"/>
      <c r="J637619" s="34"/>
      <c r="K637619" s="33"/>
    </row>
    <row r="637620" customFormat="1" spans="1:11">
      <c r="A637620" s="33"/>
      <c r="B637620" s="34"/>
      <c r="C637620" s="34"/>
      <c r="D637620" s="34"/>
      <c r="E637620" s="34"/>
      <c r="F637620" s="34"/>
      <c r="G637620" s="34"/>
      <c r="H637620" s="34"/>
      <c r="I637620" s="34"/>
      <c r="J637620" s="34"/>
      <c r="K637620" s="33"/>
    </row>
    <row r="637621" customFormat="1" spans="1:11">
      <c r="A637621" s="33"/>
      <c r="B637621" s="34"/>
      <c r="C637621" s="34"/>
      <c r="D637621" s="34"/>
      <c r="E637621" s="34"/>
      <c r="F637621" s="34"/>
      <c r="G637621" s="34"/>
      <c r="H637621" s="34"/>
      <c r="I637621" s="34"/>
      <c r="J637621" s="34"/>
      <c r="K637621" s="33"/>
    </row>
    <row r="637622" customFormat="1" spans="1:11">
      <c r="A637622" s="33"/>
      <c r="B637622" s="34"/>
      <c r="C637622" s="34"/>
      <c r="D637622" s="34"/>
      <c r="E637622" s="34"/>
      <c r="F637622" s="34"/>
      <c r="G637622" s="34"/>
      <c r="H637622" s="34"/>
      <c r="I637622" s="34"/>
      <c r="J637622" s="34"/>
      <c r="K637622" s="33"/>
    </row>
    <row r="637623" customFormat="1" spans="1:11">
      <c r="A637623" s="33"/>
      <c r="B637623" s="34"/>
      <c r="C637623" s="34"/>
      <c r="D637623" s="34"/>
      <c r="E637623" s="34"/>
      <c r="F637623" s="34"/>
      <c r="G637623" s="34"/>
      <c r="H637623" s="34"/>
      <c r="I637623" s="34"/>
      <c r="J637623" s="34"/>
      <c r="K637623" s="33"/>
    </row>
    <row r="637624" customFormat="1" spans="1:11">
      <c r="A637624" s="33"/>
      <c r="B637624" s="34"/>
      <c r="C637624" s="34"/>
      <c r="D637624" s="34"/>
      <c r="E637624" s="34"/>
      <c r="F637624" s="34"/>
      <c r="G637624" s="34"/>
      <c r="H637624" s="34"/>
      <c r="I637624" s="34"/>
      <c r="J637624" s="34"/>
      <c r="K637624" s="33"/>
    </row>
    <row r="637625" customFormat="1" spans="1:11">
      <c r="A637625" s="33"/>
      <c r="B637625" s="34"/>
      <c r="C637625" s="34"/>
      <c r="D637625" s="34"/>
      <c r="E637625" s="34"/>
      <c r="F637625" s="34"/>
      <c r="G637625" s="34"/>
      <c r="H637625" s="34"/>
      <c r="I637625" s="34"/>
      <c r="J637625" s="34"/>
      <c r="K637625" s="33"/>
    </row>
    <row r="637626" customFormat="1" spans="1:11">
      <c r="A637626" s="33"/>
      <c r="B637626" s="34"/>
      <c r="C637626" s="34"/>
      <c r="D637626" s="34"/>
      <c r="E637626" s="34"/>
      <c r="F637626" s="34"/>
      <c r="G637626" s="34"/>
      <c r="H637626" s="34"/>
      <c r="I637626" s="34"/>
      <c r="J637626" s="34"/>
      <c r="K637626" s="33"/>
    </row>
    <row r="637627" customFormat="1" spans="1:11">
      <c r="A637627" s="33"/>
      <c r="B637627" s="34"/>
      <c r="C637627" s="34"/>
      <c r="D637627" s="34"/>
      <c r="E637627" s="34"/>
      <c r="F637627" s="34"/>
      <c r="G637627" s="34"/>
      <c r="H637627" s="34"/>
      <c r="I637627" s="34"/>
      <c r="J637627" s="34"/>
      <c r="K637627" s="33"/>
    </row>
    <row r="637628" customFormat="1" spans="1:11">
      <c r="A637628" s="33"/>
      <c r="B637628" s="34"/>
      <c r="C637628" s="34"/>
      <c r="D637628" s="34"/>
      <c r="E637628" s="34"/>
      <c r="F637628" s="34"/>
      <c r="G637628" s="34"/>
      <c r="H637628" s="34"/>
      <c r="I637628" s="34"/>
      <c r="J637628" s="34"/>
      <c r="K637628" s="33"/>
    </row>
    <row r="637629" customFormat="1" spans="1:11">
      <c r="A637629" s="33"/>
      <c r="B637629" s="34"/>
      <c r="C637629" s="34"/>
      <c r="D637629" s="34"/>
      <c r="E637629" s="34"/>
      <c r="F637629" s="34"/>
      <c r="G637629" s="34"/>
      <c r="H637629" s="34"/>
      <c r="I637629" s="34"/>
      <c r="J637629" s="34"/>
      <c r="K637629" s="33"/>
    </row>
    <row r="637630" customFormat="1" spans="1:11">
      <c r="A637630" s="33"/>
      <c r="B637630" s="34"/>
      <c r="C637630" s="34"/>
      <c r="D637630" s="34"/>
      <c r="E637630" s="34"/>
      <c r="F637630" s="34"/>
      <c r="G637630" s="34"/>
      <c r="H637630" s="34"/>
      <c r="I637630" s="34"/>
      <c r="J637630" s="34"/>
      <c r="K637630" s="33"/>
    </row>
    <row r="637631" customFormat="1" spans="1:11">
      <c r="A637631" s="33"/>
      <c r="B637631" s="34"/>
      <c r="C637631" s="34"/>
      <c r="D637631" s="34"/>
      <c r="E637631" s="34"/>
      <c r="F637631" s="34"/>
      <c r="G637631" s="34"/>
      <c r="H637631" s="34"/>
      <c r="I637631" s="34"/>
      <c r="J637631" s="34"/>
      <c r="K637631" s="33"/>
    </row>
    <row r="637632" customFormat="1" spans="1:11">
      <c r="A637632" s="33"/>
      <c r="B637632" s="34"/>
      <c r="C637632" s="34"/>
      <c r="D637632" s="34"/>
      <c r="E637632" s="34"/>
      <c r="F637632" s="34"/>
      <c r="G637632" s="34"/>
      <c r="H637632" s="34"/>
      <c r="I637632" s="34"/>
      <c r="J637632" s="34"/>
      <c r="K637632" s="33"/>
    </row>
    <row r="637633" customFormat="1" spans="1:11">
      <c r="A637633" s="33"/>
      <c r="B637633" s="34"/>
      <c r="C637633" s="34"/>
      <c r="D637633" s="34"/>
      <c r="E637633" s="34"/>
      <c r="F637633" s="34"/>
      <c r="G637633" s="34"/>
      <c r="H637633" s="34"/>
      <c r="I637633" s="34"/>
      <c r="J637633" s="34"/>
      <c r="K637633" s="33"/>
    </row>
    <row r="637634" customFormat="1" spans="1:11">
      <c r="A637634" s="33"/>
      <c r="B637634" s="34"/>
      <c r="C637634" s="34"/>
      <c r="D637634" s="34"/>
      <c r="E637634" s="34"/>
      <c r="F637634" s="34"/>
      <c r="G637634" s="34"/>
      <c r="H637634" s="34"/>
      <c r="I637634" s="34"/>
      <c r="J637634" s="34"/>
      <c r="K637634" s="33"/>
    </row>
    <row r="637635" customFormat="1" spans="1:11">
      <c r="A637635" s="33"/>
      <c r="B637635" s="34"/>
      <c r="C637635" s="34"/>
      <c r="D637635" s="34"/>
      <c r="E637635" s="34"/>
      <c r="F637635" s="34"/>
      <c r="G637635" s="34"/>
      <c r="H637635" s="34"/>
      <c r="I637635" s="34"/>
      <c r="J637635" s="34"/>
      <c r="K637635" s="33"/>
    </row>
    <row r="637636" customFormat="1" spans="1:11">
      <c r="A637636" s="33"/>
      <c r="B637636" s="34"/>
      <c r="C637636" s="34"/>
      <c r="D637636" s="34"/>
      <c r="E637636" s="34"/>
      <c r="F637636" s="34"/>
      <c r="G637636" s="34"/>
      <c r="H637636" s="34"/>
      <c r="I637636" s="34"/>
      <c r="J637636" s="34"/>
      <c r="K637636" s="33"/>
    </row>
    <row r="637637" customFormat="1" spans="1:11">
      <c r="A637637" s="33"/>
      <c r="B637637" s="34"/>
      <c r="C637637" s="34"/>
      <c r="D637637" s="34"/>
      <c r="E637637" s="34"/>
      <c r="F637637" s="34"/>
      <c r="G637637" s="34"/>
      <c r="H637637" s="34"/>
      <c r="I637637" s="34"/>
      <c r="J637637" s="34"/>
      <c r="K637637" s="33"/>
    </row>
    <row r="637638" customFormat="1" spans="1:11">
      <c r="A637638" s="33"/>
      <c r="B637638" s="34"/>
      <c r="C637638" s="34"/>
      <c r="D637638" s="34"/>
      <c r="E637638" s="34"/>
      <c r="F637638" s="34"/>
      <c r="G637638" s="34"/>
      <c r="H637638" s="34"/>
      <c r="I637638" s="34"/>
      <c r="J637638" s="34"/>
      <c r="K637638" s="33"/>
    </row>
    <row r="637639" customFormat="1" spans="1:11">
      <c r="A637639" s="33"/>
      <c r="B637639" s="34"/>
      <c r="C637639" s="34"/>
      <c r="D637639" s="34"/>
      <c r="E637639" s="34"/>
      <c r="F637639" s="34"/>
      <c r="G637639" s="34"/>
      <c r="H637639" s="34"/>
      <c r="I637639" s="34"/>
      <c r="J637639" s="34"/>
      <c r="K637639" s="33"/>
    </row>
    <row r="637640" customFormat="1" spans="1:11">
      <c r="A637640" s="33"/>
      <c r="B637640" s="34"/>
      <c r="C637640" s="34"/>
      <c r="D637640" s="34"/>
      <c r="E637640" s="34"/>
      <c r="F637640" s="34"/>
      <c r="G637640" s="34"/>
      <c r="H637640" s="34"/>
      <c r="I637640" s="34"/>
      <c r="J637640" s="34"/>
      <c r="K637640" s="33"/>
    </row>
    <row r="637641" customFormat="1" spans="1:11">
      <c r="A637641" s="33"/>
      <c r="B637641" s="34"/>
      <c r="C637641" s="34"/>
      <c r="D637641" s="34"/>
      <c r="E637641" s="34"/>
      <c r="F637641" s="34"/>
      <c r="G637641" s="34"/>
      <c r="H637641" s="34"/>
      <c r="I637641" s="34"/>
      <c r="J637641" s="34"/>
      <c r="K637641" s="33"/>
    </row>
    <row r="637642" customFormat="1" spans="1:11">
      <c r="A637642" s="33"/>
      <c r="B637642" s="34"/>
      <c r="C637642" s="34"/>
      <c r="D637642" s="34"/>
      <c r="E637642" s="34"/>
      <c r="F637642" s="34"/>
      <c r="G637642" s="34"/>
      <c r="H637642" s="34"/>
      <c r="I637642" s="34"/>
      <c r="J637642" s="34"/>
      <c r="K637642" s="33"/>
    </row>
    <row r="637643" customFormat="1" spans="1:11">
      <c r="A637643" s="33"/>
      <c r="B637643" s="34"/>
      <c r="C637643" s="34"/>
      <c r="D637643" s="34"/>
      <c r="E637643" s="34"/>
      <c r="F637643" s="34"/>
      <c r="G637643" s="34"/>
      <c r="H637643" s="34"/>
      <c r="I637643" s="34"/>
      <c r="J637643" s="34"/>
      <c r="K637643" s="33"/>
    </row>
    <row r="637644" customFormat="1" spans="1:11">
      <c r="A637644" s="33"/>
      <c r="B637644" s="34"/>
      <c r="C637644" s="34"/>
      <c r="D637644" s="34"/>
      <c r="E637644" s="34"/>
      <c r="F637644" s="34"/>
      <c r="G637644" s="34"/>
      <c r="H637644" s="34"/>
      <c r="I637644" s="34"/>
      <c r="J637644" s="34"/>
      <c r="K637644" s="33"/>
    </row>
    <row r="637645" customFormat="1" spans="1:11">
      <c r="A637645" s="33"/>
      <c r="B637645" s="34"/>
      <c r="C637645" s="34"/>
      <c r="D637645" s="34"/>
      <c r="E637645" s="34"/>
      <c r="F637645" s="34"/>
      <c r="G637645" s="34"/>
      <c r="H637645" s="34"/>
      <c r="I637645" s="34"/>
      <c r="J637645" s="34"/>
      <c r="K637645" s="33"/>
    </row>
    <row r="637646" customFormat="1" spans="1:11">
      <c r="A637646" s="33"/>
      <c r="B637646" s="34"/>
      <c r="C637646" s="34"/>
      <c r="D637646" s="34"/>
      <c r="E637646" s="34"/>
      <c r="F637646" s="34"/>
      <c r="G637646" s="34"/>
      <c r="H637646" s="34"/>
      <c r="I637646" s="34"/>
      <c r="J637646" s="34"/>
      <c r="K637646" s="33"/>
    </row>
    <row r="637647" customFormat="1" spans="1:11">
      <c r="A637647" s="33"/>
      <c r="B637647" s="34"/>
      <c r="C637647" s="34"/>
      <c r="D637647" s="34"/>
      <c r="E637647" s="34"/>
      <c r="F637647" s="34"/>
      <c r="G637647" s="34"/>
      <c r="H637647" s="34"/>
      <c r="I637647" s="34"/>
      <c r="J637647" s="34"/>
      <c r="K637647" s="33"/>
    </row>
    <row r="637648" customFormat="1" spans="1:11">
      <c r="A637648" s="33"/>
      <c r="B637648" s="34"/>
      <c r="C637648" s="34"/>
      <c r="D637648" s="34"/>
      <c r="E637648" s="34"/>
      <c r="F637648" s="34"/>
      <c r="G637648" s="34"/>
      <c r="H637648" s="34"/>
      <c r="I637648" s="34"/>
      <c r="J637648" s="34"/>
      <c r="K637648" s="33"/>
    </row>
    <row r="637649" customFormat="1" spans="1:11">
      <c r="A637649" s="33"/>
      <c r="B637649" s="34"/>
      <c r="C637649" s="34"/>
      <c r="D637649" s="34"/>
      <c r="E637649" s="34"/>
      <c r="F637649" s="34"/>
      <c r="G637649" s="34"/>
      <c r="H637649" s="34"/>
      <c r="I637649" s="34"/>
      <c r="J637649" s="34"/>
      <c r="K637649" s="33"/>
    </row>
    <row r="637650" customFormat="1" spans="1:11">
      <c r="A637650" s="33"/>
      <c r="B637650" s="34"/>
      <c r="C637650" s="34"/>
      <c r="D637650" s="34"/>
      <c r="E637650" s="34"/>
      <c r="F637650" s="34"/>
      <c r="G637650" s="34"/>
      <c r="H637650" s="34"/>
      <c r="I637650" s="34"/>
      <c r="J637650" s="34"/>
      <c r="K637650" s="33"/>
    </row>
    <row r="637651" customFormat="1" spans="1:11">
      <c r="A637651" s="33"/>
      <c r="B637651" s="34"/>
      <c r="C637651" s="34"/>
      <c r="D637651" s="34"/>
      <c r="E637651" s="34"/>
      <c r="F637651" s="34"/>
      <c r="G637651" s="34"/>
      <c r="H637651" s="34"/>
      <c r="I637651" s="34"/>
      <c r="J637651" s="34"/>
      <c r="K637651" s="33"/>
    </row>
    <row r="637652" customFormat="1" spans="1:11">
      <c r="A637652" s="33"/>
      <c r="B637652" s="34"/>
      <c r="C637652" s="34"/>
      <c r="D637652" s="34"/>
      <c r="E637652" s="34"/>
      <c r="F637652" s="34"/>
      <c r="G637652" s="34"/>
      <c r="H637652" s="34"/>
      <c r="I637652" s="34"/>
      <c r="J637652" s="34"/>
      <c r="K637652" s="33"/>
    </row>
    <row r="637653" customFormat="1" spans="1:11">
      <c r="A637653" s="33"/>
      <c r="B637653" s="34"/>
      <c r="C637653" s="34"/>
      <c r="D637653" s="34"/>
      <c r="E637653" s="34"/>
      <c r="F637653" s="34"/>
      <c r="G637653" s="34"/>
      <c r="H637653" s="34"/>
      <c r="I637653" s="34"/>
      <c r="J637653" s="34"/>
      <c r="K637653" s="33"/>
    </row>
    <row r="637654" customFormat="1" spans="1:11">
      <c r="A637654" s="33"/>
      <c r="B637654" s="34"/>
      <c r="C637654" s="34"/>
      <c r="D637654" s="34"/>
      <c r="E637654" s="34"/>
      <c r="F637654" s="34"/>
      <c r="G637654" s="34"/>
      <c r="H637654" s="34"/>
      <c r="I637654" s="34"/>
      <c r="J637654" s="34"/>
      <c r="K637654" s="33"/>
    </row>
    <row r="637655" customFormat="1" spans="1:11">
      <c r="A637655" s="33"/>
      <c r="B637655" s="34"/>
      <c r="C637655" s="34"/>
      <c r="D637655" s="34"/>
      <c r="E637655" s="34"/>
      <c r="F637655" s="34"/>
      <c r="G637655" s="34"/>
      <c r="H637655" s="34"/>
      <c r="I637655" s="34"/>
      <c r="J637655" s="34"/>
      <c r="K637655" s="33"/>
    </row>
    <row r="637656" customFormat="1" spans="1:11">
      <c r="A637656" s="33"/>
      <c r="B637656" s="34"/>
      <c r="C637656" s="34"/>
      <c r="D637656" s="34"/>
      <c r="E637656" s="34"/>
      <c r="F637656" s="34"/>
      <c r="G637656" s="34"/>
      <c r="H637656" s="34"/>
      <c r="I637656" s="34"/>
      <c r="J637656" s="34"/>
      <c r="K637656" s="33"/>
    </row>
    <row r="637657" customFormat="1" spans="1:11">
      <c r="A637657" s="33"/>
      <c r="B637657" s="34"/>
      <c r="C637657" s="34"/>
      <c r="D637657" s="34"/>
      <c r="E637657" s="34"/>
      <c r="F637657" s="34"/>
      <c r="G637657" s="34"/>
      <c r="H637657" s="34"/>
      <c r="I637657" s="34"/>
      <c r="J637657" s="34"/>
      <c r="K637657" s="33"/>
    </row>
    <row r="637658" customFormat="1" spans="1:11">
      <c r="A637658" s="33"/>
      <c r="B637658" s="34"/>
      <c r="C637658" s="34"/>
      <c r="D637658" s="34"/>
      <c r="E637658" s="34"/>
      <c r="F637658" s="34"/>
      <c r="G637658" s="34"/>
      <c r="H637658" s="34"/>
      <c r="I637658" s="34"/>
      <c r="J637658" s="34"/>
      <c r="K637658" s="33"/>
    </row>
    <row r="637659" customFormat="1" spans="1:11">
      <c r="A637659" s="33"/>
      <c r="B637659" s="34"/>
      <c r="C637659" s="34"/>
      <c r="D637659" s="34"/>
      <c r="E637659" s="34"/>
      <c r="F637659" s="34"/>
      <c r="G637659" s="34"/>
      <c r="H637659" s="34"/>
      <c r="I637659" s="34"/>
      <c r="J637659" s="34"/>
      <c r="K637659" s="33"/>
    </row>
    <row r="637660" customFormat="1" spans="1:11">
      <c r="A637660" s="33"/>
      <c r="B637660" s="34"/>
      <c r="C637660" s="34"/>
      <c r="D637660" s="34"/>
      <c r="E637660" s="34"/>
      <c r="F637660" s="34"/>
      <c r="G637660" s="34"/>
      <c r="H637660" s="34"/>
      <c r="I637660" s="34"/>
      <c r="J637660" s="34"/>
      <c r="K637660" s="33"/>
    </row>
    <row r="637661" customFormat="1" spans="1:11">
      <c r="A637661" s="33"/>
      <c r="B637661" s="34"/>
      <c r="C637661" s="34"/>
      <c r="D637661" s="34"/>
      <c r="E637661" s="34"/>
      <c r="F637661" s="34"/>
      <c r="G637661" s="34"/>
      <c r="H637661" s="34"/>
      <c r="I637661" s="34"/>
      <c r="J637661" s="34"/>
      <c r="K637661" s="33"/>
    </row>
    <row r="637662" customFormat="1" spans="1:11">
      <c r="A637662" s="33"/>
      <c r="B637662" s="34"/>
      <c r="C637662" s="34"/>
      <c r="D637662" s="34"/>
      <c r="E637662" s="34"/>
      <c r="F637662" s="34"/>
      <c r="G637662" s="34"/>
      <c r="H637662" s="34"/>
      <c r="I637662" s="34"/>
      <c r="J637662" s="34"/>
      <c r="K637662" s="33"/>
    </row>
    <row r="637663" customFormat="1" spans="1:11">
      <c r="A637663" s="33"/>
      <c r="B637663" s="34"/>
      <c r="C637663" s="34"/>
      <c r="D637663" s="34"/>
      <c r="E637663" s="34"/>
      <c r="F637663" s="34"/>
      <c r="G637663" s="34"/>
      <c r="H637663" s="34"/>
      <c r="I637663" s="34"/>
      <c r="J637663" s="34"/>
      <c r="K637663" s="33"/>
    </row>
    <row r="637664" customFormat="1" spans="1:11">
      <c r="A637664" s="33"/>
      <c r="B637664" s="34"/>
      <c r="C637664" s="34"/>
      <c r="D637664" s="34"/>
      <c r="E637664" s="34"/>
      <c r="F637664" s="34"/>
      <c r="G637664" s="34"/>
      <c r="H637664" s="34"/>
      <c r="I637664" s="34"/>
      <c r="J637664" s="34"/>
      <c r="K637664" s="33"/>
    </row>
    <row r="637665" customFormat="1" spans="1:11">
      <c r="A637665" s="33"/>
      <c r="B637665" s="34"/>
      <c r="C637665" s="34"/>
      <c r="D637665" s="34"/>
      <c r="E637665" s="34"/>
      <c r="F637665" s="34"/>
      <c r="G637665" s="34"/>
      <c r="H637665" s="34"/>
      <c r="I637665" s="34"/>
      <c r="J637665" s="34"/>
      <c r="K637665" s="33"/>
    </row>
    <row r="637666" customFormat="1" spans="1:11">
      <c r="A637666" s="33"/>
      <c r="B637666" s="34"/>
      <c r="C637666" s="34"/>
      <c r="D637666" s="34"/>
      <c r="E637666" s="34"/>
      <c r="F637666" s="34"/>
      <c r="G637666" s="34"/>
      <c r="H637666" s="34"/>
      <c r="I637666" s="34"/>
      <c r="J637666" s="34"/>
      <c r="K637666" s="33"/>
    </row>
    <row r="637667" customFormat="1" spans="1:11">
      <c r="A637667" s="33"/>
      <c r="B637667" s="34"/>
      <c r="C637667" s="34"/>
      <c r="D637667" s="34"/>
      <c r="E637667" s="34"/>
      <c r="F637667" s="34"/>
      <c r="G637667" s="34"/>
      <c r="H637667" s="34"/>
      <c r="I637667" s="34"/>
      <c r="J637667" s="34"/>
      <c r="K637667" s="33"/>
    </row>
    <row r="637668" customFormat="1" spans="1:11">
      <c r="A637668" s="33"/>
      <c r="B637668" s="34"/>
      <c r="C637668" s="34"/>
      <c r="D637668" s="34"/>
      <c r="E637668" s="34"/>
      <c r="F637668" s="34"/>
      <c r="G637668" s="34"/>
      <c r="H637668" s="34"/>
      <c r="I637668" s="34"/>
      <c r="J637668" s="34"/>
      <c r="K637668" s="33"/>
    </row>
    <row r="637669" customFormat="1" spans="1:11">
      <c r="A637669" s="33"/>
      <c r="B637669" s="34"/>
      <c r="C637669" s="34"/>
      <c r="D637669" s="34"/>
      <c r="E637669" s="34"/>
      <c r="F637669" s="34"/>
      <c r="G637669" s="34"/>
      <c r="H637669" s="34"/>
      <c r="I637669" s="34"/>
      <c r="J637669" s="34"/>
      <c r="K637669" s="33"/>
    </row>
    <row r="637670" customFormat="1" spans="1:11">
      <c r="A637670" s="33"/>
      <c r="B637670" s="34"/>
      <c r="C637670" s="34"/>
      <c r="D637670" s="34"/>
      <c r="E637670" s="34"/>
      <c r="F637670" s="34"/>
      <c r="G637670" s="34"/>
      <c r="H637670" s="34"/>
      <c r="I637670" s="34"/>
      <c r="J637670" s="34"/>
      <c r="K637670" s="33"/>
    </row>
    <row r="637671" customFormat="1" spans="1:11">
      <c r="A637671" s="33"/>
      <c r="B637671" s="34"/>
      <c r="C637671" s="34"/>
      <c r="D637671" s="34"/>
      <c r="E637671" s="34"/>
      <c r="F637671" s="34"/>
      <c r="G637671" s="34"/>
      <c r="H637671" s="34"/>
      <c r="I637671" s="34"/>
      <c r="J637671" s="34"/>
      <c r="K637671" s="33"/>
    </row>
    <row r="637672" customFormat="1" spans="1:11">
      <c r="A637672" s="33"/>
      <c r="B637672" s="34"/>
      <c r="C637672" s="34"/>
      <c r="D637672" s="34"/>
      <c r="E637672" s="34"/>
      <c r="F637672" s="34"/>
      <c r="G637672" s="34"/>
      <c r="H637672" s="34"/>
      <c r="I637672" s="34"/>
      <c r="J637672" s="34"/>
      <c r="K637672" s="33"/>
    </row>
    <row r="637673" customFormat="1" spans="1:11">
      <c r="A637673" s="33"/>
      <c r="B637673" s="34"/>
      <c r="C637673" s="34"/>
      <c r="D637673" s="34"/>
      <c r="E637673" s="34"/>
      <c r="F637673" s="34"/>
      <c r="G637673" s="34"/>
      <c r="H637673" s="34"/>
      <c r="I637673" s="34"/>
      <c r="J637673" s="34"/>
      <c r="K637673" s="33"/>
    </row>
    <row r="637674" customFormat="1" spans="1:11">
      <c r="A637674" s="33"/>
      <c r="B637674" s="34"/>
      <c r="C637674" s="34"/>
      <c r="D637674" s="34"/>
      <c r="E637674" s="34"/>
      <c r="F637674" s="34"/>
      <c r="G637674" s="34"/>
      <c r="H637674" s="34"/>
      <c r="I637674" s="34"/>
      <c r="J637674" s="34"/>
      <c r="K637674" s="33"/>
    </row>
    <row r="637675" customFormat="1" spans="1:11">
      <c r="A637675" s="33"/>
      <c r="B637675" s="34"/>
      <c r="C637675" s="34"/>
      <c r="D637675" s="34"/>
      <c r="E637675" s="34"/>
      <c r="F637675" s="34"/>
      <c r="G637675" s="34"/>
      <c r="H637675" s="34"/>
      <c r="I637675" s="34"/>
      <c r="J637675" s="34"/>
      <c r="K637675" s="33"/>
    </row>
    <row r="637676" customFormat="1" spans="1:11">
      <c r="A637676" s="33"/>
      <c r="B637676" s="34"/>
      <c r="C637676" s="34"/>
      <c r="D637676" s="34"/>
      <c r="E637676" s="34"/>
      <c r="F637676" s="34"/>
      <c r="G637676" s="34"/>
      <c r="H637676" s="34"/>
      <c r="I637676" s="34"/>
      <c r="J637676" s="34"/>
      <c r="K637676" s="33"/>
    </row>
    <row r="637677" customFormat="1" spans="1:11">
      <c r="A637677" s="33"/>
      <c r="B637677" s="34"/>
      <c r="C637677" s="34"/>
      <c r="D637677" s="34"/>
      <c r="E637677" s="34"/>
      <c r="F637677" s="34"/>
      <c r="G637677" s="34"/>
      <c r="H637677" s="34"/>
      <c r="I637677" s="34"/>
      <c r="J637677" s="34"/>
      <c r="K637677" s="33"/>
    </row>
    <row r="637678" customFormat="1" spans="1:11">
      <c r="A637678" s="33"/>
      <c r="B637678" s="34"/>
      <c r="C637678" s="34"/>
      <c r="D637678" s="34"/>
      <c r="E637678" s="34"/>
      <c r="F637678" s="34"/>
      <c r="G637678" s="34"/>
      <c r="H637678" s="34"/>
      <c r="I637678" s="34"/>
      <c r="J637678" s="34"/>
      <c r="K637678" s="33"/>
    </row>
    <row r="637679" customFormat="1" spans="1:11">
      <c r="A637679" s="33"/>
      <c r="B637679" s="34"/>
      <c r="C637679" s="34"/>
      <c r="D637679" s="34"/>
      <c r="E637679" s="34"/>
      <c r="F637679" s="34"/>
      <c r="G637679" s="34"/>
      <c r="H637679" s="34"/>
      <c r="I637679" s="34"/>
      <c r="J637679" s="34"/>
      <c r="K637679" s="33"/>
    </row>
    <row r="637680" customFormat="1" spans="1:11">
      <c r="A637680" s="33"/>
      <c r="B637680" s="34"/>
      <c r="C637680" s="34"/>
      <c r="D637680" s="34"/>
      <c r="E637680" s="34"/>
      <c r="F637680" s="34"/>
      <c r="G637680" s="34"/>
      <c r="H637680" s="34"/>
      <c r="I637680" s="34"/>
      <c r="J637680" s="34"/>
      <c r="K637680" s="33"/>
    </row>
    <row r="637681" customFormat="1" spans="1:11">
      <c r="A637681" s="33"/>
      <c r="B637681" s="34"/>
      <c r="C637681" s="34"/>
      <c r="D637681" s="34"/>
      <c r="E637681" s="34"/>
      <c r="F637681" s="34"/>
      <c r="G637681" s="34"/>
      <c r="H637681" s="34"/>
      <c r="I637681" s="34"/>
      <c r="J637681" s="34"/>
      <c r="K637681" s="33"/>
    </row>
    <row r="637682" customFormat="1" spans="1:11">
      <c r="A637682" s="33"/>
      <c r="B637682" s="34"/>
      <c r="C637682" s="34"/>
      <c r="D637682" s="34"/>
      <c r="E637682" s="34"/>
      <c r="F637682" s="34"/>
      <c r="G637682" s="34"/>
      <c r="H637682" s="34"/>
      <c r="I637682" s="34"/>
      <c r="J637682" s="34"/>
      <c r="K637682" s="33"/>
    </row>
    <row r="637683" customFormat="1" spans="1:11">
      <c r="A637683" s="33"/>
      <c r="B637683" s="34"/>
      <c r="C637683" s="34"/>
      <c r="D637683" s="34"/>
      <c r="E637683" s="34"/>
      <c r="F637683" s="34"/>
      <c r="G637683" s="34"/>
      <c r="H637683" s="34"/>
      <c r="I637683" s="34"/>
      <c r="J637683" s="34"/>
      <c r="K637683" s="33"/>
    </row>
    <row r="637684" customFormat="1" spans="1:11">
      <c r="A637684" s="33"/>
      <c r="B637684" s="34"/>
      <c r="C637684" s="34"/>
      <c r="D637684" s="34"/>
      <c r="E637684" s="34"/>
      <c r="F637684" s="34"/>
      <c r="G637684" s="34"/>
      <c r="H637684" s="34"/>
      <c r="I637684" s="34"/>
      <c r="J637684" s="34"/>
      <c r="K637684" s="33"/>
    </row>
    <row r="637685" customFormat="1" spans="1:11">
      <c r="A637685" s="33"/>
      <c r="B637685" s="34"/>
      <c r="C637685" s="34"/>
      <c r="D637685" s="34"/>
      <c r="E637685" s="34"/>
      <c r="F637685" s="34"/>
      <c r="G637685" s="34"/>
      <c r="H637685" s="34"/>
      <c r="I637685" s="34"/>
      <c r="J637685" s="34"/>
      <c r="K637685" s="33"/>
    </row>
    <row r="637686" customFormat="1" spans="1:11">
      <c r="A637686" s="33"/>
      <c r="B637686" s="34"/>
      <c r="C637686" s="34"/>
      <c r="D637686" s="34"/>
      <c r="E637686" s="34"/>
      <c r="F637686" s="34"/>
      <c r="G637686" s="34"/>
      <c r="H637686" s="34"/>
      <c r="I637686" s="34"/>
      <c r="J637686" s="34"/>
      <c r="K637686" s="33"/>
    </row>
    <row r="637687" customFormat="1" spans="1:11">
      <c r="A637687" s="33"/>
      <c r="B637687" s="34"/>
      <c r="C637687" s="34"/>
      <c r="D637687" s="34"/>
      <c r="E637687" s="34"/>
      <c r="F637687" s="34"/>
      <c r="G637687" s="34"/>
      <c r="H637687" s="34"/>
      <c r="I637687" s="34"/>
      <c r="J637687" s="34"/>
      <c r="K637687" s="33"/>
    </row>
    <row r="637688" customFormat="1" spans="1:11">
      <c r="A637688" s="33"/>
      <c r="B637688" s="34"/>
      <c r="C637688" s="34"/>
      <c r="D637688" s="34"/>
      <c r="E637688" s="34"/>
      <c r="F637688" s="34"/>
      <c r="G637688" s="34"/>
      <c r="H637688" s="34"/>
      <c r="I637688" s="34"/>
      <c r="J637688" s="34"/>
      <c r="K637688" s="33"/>
    </row>
    <row r="637689" customFormat="1" spans="1:11">
      <c r="A637689" s="33"/>
      <c r="B637689" s="34"/>
      <c r="C637689" s="34"/>
      <c r="D637689" s="34"/>
      <c r="E637689" s="34"/>
      <c r="F637689" s="34"/>
      <c r="G637689" s="34"/>
      <c r="H637689" s="34"/>
      <c r="I637689" s="34"/>
      <c r="J637689" s="34"/>
      <c r="K637689" s="33"/>
    </row>
    <row r="637690" customFormat="1" spans="1:11">
      <c r="A637690" s="33"/>
      <c r="B637690" s="34"/>
      <c r="C637690" s="34"/>
      <c r="D637690" s="34"/>
      <c r="E637690" s="34"/>
      <c r="F637690" s="34"/>
      <c r="G637690" s="34"/>
      <c r="H637690" s="34"/>
      <c r="I637690" s="34"/>
      <c r="J637690" s="34"/>
      <c r="K637690" s="33"/>
    </row>
    <row r="637691" customFormat="1" spans="1:11">
      <c r="A637691" s="33"/>
      <c r="B637691" s="34"/>
      <c r="C637691" s="34"/>
      <c r="D637691" s="34"/>
      <c r="E637691" s="34"/>
      <c r="F637691" s="34"/>
      <c r="G637691" s="34"/>
      <c r="H637691" s="34"/>
      <c r="I637691" s="34"/>
      <c r="J637691" s="34"/>
      <c r="K637691" s="33"/>
    </row>
    <row r="637692" customFormat="1" spans="1:11">
      <c r="A637692" s="33"/>
      <c r="B637692" s="34"/>
      <c r="C637692" s="34"/>
      <c r="D637692" s="34"/>
      <c r="E637692" s="34"/>
      <c r="F637692" s="34"/>
      <c r="G637692" s="34"/>
      <c r="H637692" s="34"/>
      <c r="I637692" s="34"/>
      <c r="J637692" s="34"/>
      <c r="K637692" s="33"/>
    </row>
    <row r="637693" customFormat="1" spans="1:11">
      <c r="A637693" s="33"/>
      <c r="B637693" s="34"/>
      <c r="C637693" s="34"/>
      <c r="D637693" s="34"/>
      <c r="E637693" s="34"/>
      <c r="F637693" s="34"/>
      <c r="G637693" s="34"/>
      <c r="H637693" s="34"/>
      <c r="I637693" s="34"/>
      <c r="J637693" s="34"/>
      <c r="K637693" s="33"/>
    </row>
    <row r="637694" customFormat="1" spans="1:11">
      <c r="A637694" s="33"/>
      <c r="B637694" s="34"/>
      <c r="C637694" s="34"/>
      <c r="D637694" s="34"/>
      <c r="E637694" s="34"/>
      <c r="F637694" s="34"/>
      <c r="G637694" s="34"/>
      <c r="H637694" s="34"/>
      <c r="I637694" s="34"/>
      <c r="J637694" s="34"/>
      <c r="K637694" s="33"/>
    </row>
    <row r="637695" customFormat="1" spans="1:11">
      <c r="A637695" s="33"/>
      <c r="B637695" s="34"/>
      <c r="C637695" s="34"/>
      <c r="D637695" s="34"/>
      <c r="E637695" s="34"/>
      <c r="F637695" s="34"/>
      <c r="G637695" s="34"/>
      <c r="H637695" s="34"/>
      <c r="I637695" s="34"/>
      <c r="J637695" s="34"/>
      <c r="K637695" s="33"/>
    </row>
    <row r="637696" customFormat="1" spans="1:11">
      <c r="A637696" s="33"/>
      <c r="B637696" s="34"/>
      <c r="C637696" s="34"/>
      <c r="D637696" s="34"/>
      <c r="E637696" s="34"/>
      <c r="F637696" s="34"/>
      <c r="G637696" s="34"/>
      <c r="H637696" s="34"/>
      <c r="I637696" s="34"/>
      <c r="J637696" s="34"/>
      <c r="K637696" s="33"/>
    </row>
    <row r="637697" customFormat="1" spans="1:11">
      <c r="A637697" s="33"/>
      <c r="B637697" s="34"/>
      <c r="C637697" s="34"/>
      <c r="D637697" s="34"/>
      <c r="E637697" s="34"/>
      <c r="F637697" s="34"/>
      <c r="G637697" s="34"/>
      <c r="H637697" s="34"/>
      <c r="I637697" s="34"/>
      <c r="J637697" s="34"/>
      <c r="K637697" s="33"/>
    </row>
    <row r="637698" customFormat="1" spans="1:11">
      <c r="A637698" s="33"/>
      <c r="B637698" s="34"/>
      <c r="C637698" s="34"/>
      <c r="D637698" s="34"/>
      <c r="E637698" s="34"/>
      <c r="F637698" s="34"/>
      <c r="G637698" s="34"/>
      <c r="H637698" s="34"/>
      <c r="I637698" s="34"/>
      <c r="J637698" s="34"/>
      <c r="K637698" s="33"/>
    </row>
    <row r="637699" customFormat="1" spans="1:11">
      <c r="A637699" s="33"/>
      <c r="B637699" s="34"/>
      <c r="C637699" s="34"/>
      <c r="D637699" s="34"/>
      <c r="E637699" s="34"/>
      <c r="F637699" s="34"/>
      <c r="G637699" s="34"/>
      <c r="H637699" s="34"/>
      <c r="I637699" s="34"/>
      <c r="J637699" s="34"/>
      <c r="K637699" s="33"/>
    </row>
    <row r="637700" customFormat="1" spans="1:11">
      <c r="A637700" s="33"/>
      <c r="B637700" s="34"/>
      <c r="C637700" s="34"/>
      <c r="D637700" s="34"/>
      <c r="E637700" s="34"/>
      <c r="F637700" s="34"/>
      <c r="G637700" s="34"/>
      <c r="H637700" s="34"/>
      <c r="I637700" s="34"/>
      <c r="J637700" s="34"/>
      <c r="K637700" s="33"/>
    </row>
    <row r="637701" customFormat="1" spans="1:11">
      <c r="A637701" s="33"/>
      <c r="B637701" s="34"/>
      <c r="C637701" s="34"/>
      <c r="D637701" s="34"/>
      <c r="E637701" s="34"/>
      <c r="F637701" s="34"/>
      <c r="G637701" s="34"/>
      <c r="H637701" s="34"/>
      <c r="I637701" s="34"/>
      <c r="J637701" s="34"/>
      <c r="K637701" s="33"/>
    </row>
    <row r="637702" customFormat="1" spans="1:11">
      <c r="A637702" s="33"/>
      <c r="B637702" s="34"/>
      <c r="C637702" s="34"/>
      <c r="D637702" s="34"/>
      <c r="E637702" s="34"/>
      <c r="F637702" s="34"/>
      <c r="G637702" s="34"/>
      <c r="H637702" s="34"/>
      <c r="I637702" s="34"/>
      <c r="J637702" s="34"/>
      <c r="K637702" s="33"/>
    </row>
    <row r="637703" customFormat="1" spans="1:11">
      <c r="A637703" s="33"/>
      <c r="B637703" s="34"/>
      <c r="C637703" s="34"/>
      <c r="D637703" s="34"/>
      <c r="E637703" s="34"/>
      <c r="F637703" s="34"/>
      <c r="G637703" s="34"/>
      <c r="H637703" s="34"/>
      <c r="I637703" s="34"/>
      <c r="J637703" s="34"/>
      <c r="K637703" s="33"/>
    </row>
    <row r="637704" customFormat="1" spans="1:11">
      <c r="A637704" s="33"/>
      <c r="B637704" s="34"/>
      <c r="C637704" s="34"/>
      <c r="D637704" s="34"/>
      <c r="E637704" s="34"/>
      <c r="F637704" s="34"/>
      <c r="G637704" s="34"/>
      <c r="H637704" s="34"/>
      <c r="I637704" s="34"/>
      <c r="J637704" s="34"/>
      <c r="K637704" s="33"/>
    </row>
    <row r="637705" customFormat="1" spans="1:11">
      <c r="A637705" s="33"/>
      <c r="B637705" s="34"/>
      <c r="C637705" s="34"/>
      <c r="D637705" s="34"/>
      <c r="E637705" s="34"/>
      <c r="F637705" s="34"/>
      <c r="G637705" s="34"/>
      <c r="H637705" s="34"/>
      <c r="I637705" s="34"/>
      <c r="J637705" s="34"/>
      <c r="K637705" s="33"/>
    </row>
    <row r="637706" customFormat="1" spans="1:11">
      <c r="A637706" s="33"/>
      <c r="B637706" s="34"/>
      <c r="C637706" s="34"/>
      <c r="D637706" s="34"/>
      <c r="E637706" s="34"/>
      <c r="F637706" s="34"/>
      <c r="G637706" s="34"/>
      <c r="H637706" s="34"/>
      <c r="I637706" s="34"/>
      <c r="J637706" s="34"/>
      <c r="K637706" s="33"/>
    </row>
    <row r="637707" customFormat="1" spans="1:11">
      <c r="A637707" s="33"/>
      <c r="B637707" s="34"/>
      <c r="C637707" s="34"/>
      <c r="D637707" s="34"/>
      <c r="E637707" s="34"/>
      <c r="F637707" s="34"/>
      <c r="G637707" s="34"/>
      <c r="H637707" s="34"/>
      <c r="I637707" s="34"/>
      <c r="J637707" s="34"/>
      <c r="K637707" s="33"/>
    </row>
    <row r="637708" customFormat="1" spans="1:11">
      <c r="A637708" s="33"/>
      <c r="B637708" s="34"/>
      <c r="C637708" s="34"/>
      <c r="D637708" s="34"/>
      <c r="E637708" s="34"/>
      <c r="F637708" s="34"/>
      <c r="G637708" s="34"/>
      <c r="H637708" s="34"/>
      <c r="I637708" s="34"/>
      <c r="J637708" s="34"/>
      <c r="K637708" s="33"/>
    </row>
    <row r="637709" customFormat="1" spans="1:11">
      <c r="A637709" s="33"/>
      <c r="B637709" s="34"/>
      <c r="C637709" s="34"/>
      <c r="D637709" s="34"/>
      <c r="E637709" s="34"/>
      <c r="F637709" s="34"/>
      <c r="G637709" s="34"/>
      <c r="H637709" s="34"/>
      <c r="I637709" s="34"/>
      <c r="J637709" s="34"/>
      <c r="K637709" s="33"/>
    </row>
    <row r="637710" customFormat="1" spans="1:11">
      <c r="A637710" s="33"/>
      <c r="B637710" s="34"/>
      <c r="C637710" s="34"/>
      <c r="D637710" s="34"/>
      <c r="E637710" s="34"/>
      <c r="F637710" s="34"/>
      <c r="G637710" s="34"/>
      <c r="H637710" s="34"/>
      <c r="I637710" s="34"/>
      <c r="J637710" s="34"/>
      <c r="K637710" s="33"/>
    </row>
    <row r="637711" customFormat="1" spans="1:11">
      <c r="A637711" s="33"/>
      <c r="B637711" s="34"/>
      <c r="C637711" s="34"/>
      <c r="D637711" s="34"/>
      <c r="E637711" s="34"/>
      <c r="F637711" s="34"/>
      <c r="G637711" s="34"/>
      <c r="H637711" s="34"/>
      <c r="I637711" s="34"/>
      <c r="J637711" s="34"/>
      <c r="K637711" s="33"/>
    </row>
    <row r="637712" customFormat="1" spans="1:11">
      <c r="A637712" s="33"/>
      <c r="B637712" s="34"/>
      <c r="C637712" s="34"/>
      <c r="D637712" s="34"/>
      <c r="E637712" s="34"/>
      <c r="F637712" s="34"/>
      <c r="G637712" s="34"/>
      <c r="H637712" s="34"/>
      <c r="I637712" s="34"/>
      <c r="J637712" s="34"/>
      <c r="K637712" s="33"/>
    </row>
    <row r="637713" customFormat="1" spans="1:11">
      <c r="A637713" s="33"/>
      <c r="B637713" s="34"/>
      <c r="C637713" s="34"/>
      <c r="D637713" s="34"/>
      <c r="E637713" s="34"/>
      <c r="F637713" s="34"/>
      <c r="G637713" s="34"/>
      <c r="H637713" s="34"/>
      <c r="I637713" s="34"/>
      <c r="J637713" s="34"/>
      <c r="K637713" s="33"/>
    </row>
    <row r="637714" customFormat="1" spans="1:11">
      <c r="A637714" s="33"/>
      <c r="B637714" s="34"/>
      <c r="C637714" s="34"/>
      <c r="D637714" s="34"/>
      <c r="E637714" s="34"/>
      <c r="F637714" s="34"/>
      <c r="G637714" s="34"/>
      <c r="H637714" s="34"/>
      <c r="I637714" s="34"/>
      <c r="J637714" s="34"/>
      <c r="K637714" s="33"/>
    </row>
    <row r="637715" customFormat="1" spans="1:11">
      <c r="A637715" s="33"/>
      <c r="B637715" s="34"/>
      <c r="C637715" s="34"/>
      <c r="D637715" s="34"/>
      <c r="E637715" s="34"/>
      <c r="F637715" s="34"/>
      <c r="G637715" s="34"/>
      <c r="H637715" s="34"/>
      <c r="I637715" s="34"/>
      <c r="J637715" s="34"/>
      <c r="K637715" s="33"/>
    </row>
    <row r="637716" customFormat="1" spans="1:11">
      <c r="A637716" s="33"/>
      <c r="B637716" s="34"/>
      <c r="C637716" s="34"/>
      <c r="D637716" s="34"/>
      <c r="E637716" s="34"/>
      <c r="F637716" s="34"/>
      <c r="G637716" s="34"/>
      <c r="H637716" s="34"/>
      <c r="I637716" s="34"/>
      <c r="J637716" s="34"/>
      <c r="K637716" s="33"/>
    </row>
    <row r="637717" customFormat="1" spans="1:11">
      <c r="A637717" s="33"/>
      <c r="B637717" s="34"/>
      <c r="C637717" s="34"/>
      <c r="D637717" s="34"/>
      <c r="E637717" s="34"/>
      <c r="F637717" s="34"/>
      <c r="G637717" s="34"/>
      <c r="H637717" s="34"/>
      <c r="I637717" s="34"/>
      <c r="J637717" s="34"/>
      <c r="K637717" s="33"/>
    </row>
    <row r="637718" customFormat="1" spans="1:11">
      <c r="A637718" s="33"/>
      <c r="B637718" s="34"/>
      <c r="C637718" s="34"/>
      <c r="D637718" s="34"/>
      <c r="E637718" s="34"/>
      <c r="F637718" s="34"/>
      <c r="G637718" s="34"/>
      <c r="H637718" s="34"/>
      <c r="I637718" s="34"/>
      <c r="J637718" s="34"/>
      <c r="K637718" s="33"/>
    </row>
    <row r="637719" customFormat="1" spans="1:11">
      <c r="A637719" s="33"/>
      <c r="B637719" s="34"/>
      <c r="C637719" s="34"/>
      <c r="D637719" s="34"/>
      <c r="E637719" s="34"/>
      <c r="F637719" s="34"/>
      <c r="G637719" s="34"/>
      <c r="H637719" s="34"/>
      <c r="I637719" s="34"/>
      <c r="J637719" s="34"/>
      <c r="K637719" s="33"/>
    </row>
    <row r="637720" customFormat="1" spans="1:11">
      <c r="A637720" s="33"/>
      <c r="B637720" s="34"/>
      <c r="C637720" s="34"/>
      <c r="D637720" s="34"/>
      <c r="E637720" s="34"/>
      <c r="F637720" s="34"/>
      <c r="G637720" s="34"/>
      <c r="H637720" s="34"/>
      <c r="I637720" s="34"/>
      <c r="J637720" s="34"/>
      <c r="K637720" s="33"/>
    </row>
    <row r="637721" customFormat="1" spans="1:11">
      <c r="A637721" s="33"/>
      <c r="B637721" s="34"/>
      <c r="C637721" s="34"/>
      <c r="D637721" s="34"/>
      <c r="E637721" s="34"/>
      <c r="F637721" s="34"/>
      <c r="G637721" s="34"/>
      <c r="H637721" s="34"/>
      <c r="I637721" s="34"/>
      <c r="J637721" s="34"/>
      <c r="K637721" s="33"/>
    </row>
    <row r="637722" customFormat="1" spans="1:11">
      <c r="A637722" s="33"/>
      <c r="B637722" s="34"/>
      <c r="C637722" s="34"/>
      <c r="D637722" s="34"/>
      <c r="E637722" s="34"/>
      <c r="F637722" s="34"/>
      <c r="G637722" s="34"/>
      <c r="H637722" s="34"/>
      <c r="I637722" s="34"/>
      <c r="J637722" s="34"/>
      <c r="K637722" s="33"/>
    </row>
    <row r="637723" customFormat="1" spans="1:11">
      <c r="A637723" s="33"/>
      <c r="B637723" s="34"/>
      <c r="C637723" s="34"/>
      <c r="D637723" s="34"/>
      <c r="E637723" s="34"/>
      <c r="F637723" s="34"/>
      <c r="G637723" s="34"/>
      <c r="H637723" s="34"/>
      <c r="I637723" s="34"/>
      <c r="J637723" s="34"/>
      <c r="K637723" s="33"/>
    </row>
    <row r="637724" customFormat="1" spans="1:11">
      <c r="A637724" s="33"/>
      <c r="B637724" s="34"/>
      <c r="C637724" s="34"/>
      <c r="D637724" s="34"/>
      <c r="E637724" s="34"/>
      <c r="F637724" s="34"/>
      <c r="G637724" s="34"/>
      <c r="H637724" s="34"/>
      <c r="I637724" s="34"/>
      <c r="J637724" s="34"/>
      <c r="K637724" s="33"/>
    </row>
    <row r="637725" customFormat="1" spans="1:11">
      <c r="A637725" s="33"/>
      <c r="B637725" s="34"/>
      <c r="C637725" s="34"/>
      <c r="D637725" s="34"/>
      <c r="E637725" s="34"/>
      <c r="F637725" s="34"/>
      <c r="G637725" s="34"/>
      <c r="H637725" s="34"/>
      <c r="I637725" s="34"/>
      <c r="J637725" s="34"/>
      <c r="K637725" s="33"/>
    </row>
    <row r="637726" customFormat="1" spans="1:11">
      <c r="A637726" s="33"/>
      <c r="B637726" s="34"/>
      <c r="C637726" s="34"/>
      <c r="D637726" s="34"/>
      <c r="E637726" s="34"/>
      <c r="F637726" s="34"/>
      <c r="G637726" s="34"/>
      <c r="H637726" s="34"/>
      <c r="I637726" s="34"/>
      <c r="J637726" s="34"/>
      <c r="K637726" s="33"/>
    </row>
    <row r="637727" customFormat="1" spans="1:11">
      <c r="A637727" s="33"/>
      <c r="B637727" s="34"/>
      <c r="C637727" s="34"/>
      <c r="D637727" s="34"/>
      <c r="E637727" s="34"/>
      <c r="F637727" s="34"/>
      <c r="G637727" s="34"/>
      <c r="H637727" s="34"/>
      <c r="I637727" s="34"/>
      <c r="J637727" s="34"/>
      <c r="K637727" s="33"/>
    </row>
    <row r="637728" customFormat="1" spans="1:11">
      <c r="A637728" s="33"/>
      <c r="B637728" s="34"/>
      <c r="C637728" s="34"/>
      <c r="D637728" s="34"/>
      <c r="E637728" s="34"/>
      <c r="F637728" s="34"/>
      <c r="G637728" s="34"/>
      <c r="H637728" s="34"/>
      <c r="I637728" s="34"/>
      <c r="J637728" s="34"/>
      <c r="K637728" s="33"/>
    </row>
    <row r="637729" customFormat="1" spans="1:11">
      <c r="A637729" s="33"/>
      <c r="B637729" s="34"/>
      <c r="C637729" s="34"/>
      <c r="D637729" s="34"/>
      <c r="E637729" s="34"/>
      <c r="F637729" s="34"/>
      <c r="G637729" s="34"/>
      <c r="H637729" s="34"/>
      <c r="I637729" s="34"/>
      <c r="J637729" s="34"/>
      <c r="K637729" s="33"/>
    </row>
    <row r="637730" customFormat="1" spans="1:11">
      <c r="A637730" s="33"/>
      <c r="B637730" s="34"/>
      <c r="C637730" s="34"/>
      <c r="D637730" s="34"/>
      <c r="E637730" s="34"/>
      <c r="F637730" s="34"/>
      <c r="G637730" s="34"/>
      <c r="H637730" s="34"/>
      <c r="I637730" s="34"/>
      <c r="J637730" s="34"/>
      <c r="K637730" s="33"/>
    </row>
    <row r="637731" customFormat="1" spans="1:11">
      <c r="A637731" s="33"/>
      <c r="B637731" s="34"/>
      <c r="C637731" s="34"/>
      <c r="D637731" s="34"/>
      <c r="E637731" s="34"/>
      <c r="F637731" s="34"/>
      <c r="G637731" s="34"/>
      <c r="H637731" s="34"/>
      <c r="I637731" s="34"/>
      <c r="J637731" s="34"/>
      <c r="K637731" s="33"/>
    </row>
    <row r="637732" customFormat="1" spans="1:11">
      <c r="A637732" s="33"/>
      <c r="B637732" s="34"/>
      <c r="C637732" s="34"/>
      <c r="D637732" s="34"/>
      <c r="E637732" s="34"/>
      <c r="F637732" s="34"/>
      <c r="G637732" s="34"/>
      <c r="H637732" s="34"/>
      <c r="I637732" s="34"/>
      <c r="J637732" s="34"/>
      <c r="K637732" s="33"/>
    </row>
    <row r="637733" customFormat="1" spans="1:11">
      <c r="A637733" s="33"/>
      <c r="B637733" s="34"/>
      <c r="C637733" s="34"/>
      <c r="D637733" s="34"/>
      <c r="E637733" s="34"/>
      <c r="F637733" s="34"/>
      <c r="G637733" s="34"/>
      <c r="H637733" s="34"/>
      <c r="I637733" s="34"/>
      <c r="J637733" s="34"/>
      <c r="K637733" s="33"/>
    </row>
    <row r="637734" customFormat="1" spans="1:11">
      <c r="A637734" s="33"/>
      <c r="B637734" s="34"/>
      <c r="C637734" s="34"/>
      <c r="D637734" s="34"/>
      <c r="E637734" s="34"/>
      <c r="F637734" s="34"/>
      <c r="G637734" s="34"/>
      <c r="H637734" s="34"/>
      <c r="I637734" s="34"/>
      <c r="J637734" s="34"/>
      <c r="K637734" s="33"/>
    </row>
    <row r="637735" customFormat="1" spans="1:11">
      <c r="A637735" s="33"/>
      <c r="B637735" s="34"/>
      <c r="C637735" s="34"/>
      <c r="D637735" s="34"/>
      <c r="E637735" s="34"/>
      <c r="F637735" s="34"/>
      <c r="G637735" s="34"/>
      <c r="H637735" s="34"/>
      <c r="I637735" s="34"/>
      <c r="J637735" s="34"/>
      <c r="K637735" s="33"/>
    </row>
    <row r="637736" customFormat="1" spans="1:11">
      <c r="A637736" s="33"/>
      <c r="B637736" s="34"/>
      <c r="C637736" s="34"/>
      <c r="D637736" s="34"/>
      <c r="E637736" s="34"/>
      <c r="F637736" s="34"/>
      <c r="G637736" s="34"/>
      <c r="H637736" s="34"/>
      <c r="I637736" s="34"/>
      <c r="J637736" s="34"/>
      <c r="K637736" s="33"/>
    </row>
    <row r="637737" customFormat="1" spans="1:11">
      <c r="A637737" s="33"/>
      <c r="B637737" s="34"/>
      <c r="C637737" s="34"/>
      <c r="D637737" s="34"/>
      <c r="E637737" s="34"/>
      <c r="F637737" s="34"/>
      <c r="G637737" s="34"/>
      <c r="H637737" s="34"/>
      <c r="I637737" s="34"/>
      <c r="J637737" s="34"/>
      <c r="K637737" s="33"/>
    </row>
    <row r="637738" customFormat="1" spans="1:11">
      <c r="A637738" s="33"/>
      <c r="B637738" s="34"/>
      <c r="C637738" s="34"/>
      <c r="D637738" s="34"/>
      <c r="E637738" s="34"/>
      <c r="F637738" s="34"/>
      <c r="G637738" s="34"/>
      <c r="H637738" s="34"/>
      <c r="I637738" s="34"/>
      <c r="J637738" s="34"/>
      <c r="K637738" s="33"/>
    </row>
    <row r="637739" customFormat="1" spans="1:11">
      <c r="A637739" s="33"/>
      <c r="B637739" s="34"/>
      <c r="C637739" s="34"/>
      <c r="D637739" s="34"/>
      <c r="E637739" s="34"/>
      <c r="F637739" s="34"/>
      <c r="G637739" s="34"/>
      <c r="H637739" s="34"/>
      <c r="I637739" s="34"/>
      <c r="J637739" s="34"/>
      <c r="K637739" s="33"/>
    </row>
    <row r="637740" customFormat="1" spans="1:11">
      <c r="A637740" s="33"/>
      <c r="B637740" s="34"/>
      <c r="C637740" s="34"/>
      <c r="D637740" s="34"/>
      <c r="E637740" s="34"/>
      <c r="F637740" s="34"/>
      <c r="G637740" s="34"/>
      <c r="H637740" s="34"/>
      <c r="I637740" s="34"/>
      <c r="J637740" s="34"/>
      <c r="K637740" s="33"/>
    </row>
    <row r="637741" customFormat="1" spans="1:11">
      <c r="A637741" s="33"/>
      <c r="B637741" s="34"/>
      <c r="C637741" s="34"/>
      <c r="D637741" s="34"/>
      <c r="E637741" s="34"/>
      <c r="F637741" s="34"/>
      <c r="G637741" s="34"/>
      <c r="H637741" s="34"/>
      <c r="I637741" s="34"/>
      <c r="J637741" s="34"/>
      <c r="K637741" s="33"/>
    </row>
    <row r="637742" customFormat="1" spans="1:11">
      <c r="A637742" s="33"/>
      <c r="B637742" s="34"/>
      <c r="C637742" s="34"/>
      <c r="D637742" s="34"/>
      <c r="E637742" s="34"/>
      <c r="F637742" s="34"/>
      <c r="G637742" s="34"/>
      <c r="H637742" s="34"/>
      <c r="I637742" s="34"/>
      <c r="J637742" s="34"/>
      <c r="K637742" s="33"/>
    </row>
    <row r="637743" customFormat="1" spans="1:11">
      <c r="A637743" s="33"/>
      <c r="B637743" s="34"/>
      <c r="C637743" s="34"/>
      <c r="D637743" s="34"/>
      <c r="E637743" s="34"/>
      <c r="F637743" s="34"/>
      <c r="G637743" s="34"/>
      <c r="H637743" s="34"/>
      <c r="I637743" s="34"/>
      <c r="J637743" s="34"/>
      <c r="K637743" s="33"/>
    </row>
    <row r="637744" customFormat="1" spans="1:11">
      <c r="A637744" s="33"/>
      <c r="B637744" s="34"/>
      <c r="C637744" s="34"/>
      <c r="D637744" s="34"/>
      <c r="E637744" s="34"/>
      <c r="F637744" s="34"/>
      <c r="G637744" s="34"/>
      <c r="H637744" s="34"/>
      <c r="I637744" s="34"/>
      <c r="J637744" s="34"/>
      <c r="K637744" s="33"/>
    </row>
    <row r="637745" customFormat="1" spans="1:11">
      <c r="A637745" s="33"/>
      <c r="B637745" s="34"/>
      <c r="C637745" s="34"/>
      <c r="D637745" s="34"/>
      <c r="E637745" s="34"/>
      <c r="F637745" s="34"/>
      <c r="G637745" s="34"/>
      <c r="H637745" s="34"/>
      <c r="I637745" s="34"/>
      <c r="J637745" s="34"/>
      <c r="K637745" s="33"/>
    </row>
    <row r="637746" customFormat="1" spans="1:11">
      <c r="A637746" s="33"/>
      <c r="B637746" s="34"/>
      <c r="C637746" s="34"/>
      <c r="D637746" s="34"/>
      <c r="E637746" s="34"/>
      <c r="F637746" s="34"/>
      <c r="G637746" s="34"/>
      <c r="H637746" s="34"/>
      <c r="I637746" s="34"/>
      <c r="J637746" s="34"/>
      <c r="K637746" s="33"/>
    </row>
    <row r="637747" customFormat="1" spans="1:11">
      <c r="A637747" s="33"/>
      <c r="B637747" s="34"/>
      <c r="C637747" s="34"/>
      <c r="D637747" s="34"/>
      <c r="E637747" s="34"/>
      <c r="F637747" s="34"/>
      <c r="G637747" s="34"/>
      <c r="H637747" s="34"/>
      <c r="I637747" s="34"/>
      <c r="J637747" s="34"/>
      <c r="K637747" s="33"/>
    </row>
    <row r="637748" customFormat="1" spans="1:11">
      <c r="A637748" s="33"/>
      <c r="B637748" s="34"/>
      <c r="C637748" s="34"/>
      <c r="D637748" s="34"/>
      <c r="E637748" s="34"/>
      <c r="F637748" s="34"/>
      <c r="G637748" s="34"/>
      <c r="H637748" s="34"/>
      <c r="I637748" s="34"/>
      <c r="J637748" s="34"/>
      <c r="K637748" s="33"/>
    </row>
    <row r="637749" customFormat="1" spans="1:11">
      <c r="A637749" s="33"/>
      <c r="B637749" s="34"/>
      <c r="C637749" s="34"/>
      <c r="D637749" s="34"/>
      <c r="E637749" s="34"/>
      <c r="F637749" s="34"/>
      <c r="G637749" s="34"/>
      <c r="H637749" s="34"/>
      <c r="I637749" s="34"/>
      <c r="J637749" s="34"/>
      <c r="K637749" s="33"/>
    </row>
    <row r="637750" customFormat="1" spans="1:11">
      <c r="A637750" s="33"/>
      <c r="B637750" s="34"/>
      <c r="C637750" s="34"/>
      <c r="D637750" s="34"/>
      <c r="E637750" s="34"/>
      <c r="F637750" s="34"/>
      <c r="G637750" s="34"/>
      <c r="H637750" s="34"/>
      <c r="I637750" s="34"/>
      <c r="J637750" s="34"/>
      <c r="K637750" s="33"/>
    </row>
    <row r="637751" customFormat="1" spans="1:11">
      <c r="A637751" s="33"/>
      <c r="B637751" s="34"/>
      <c r="C637751" s="34"/>
      <c r="D637751" s="34"/>
      <c r="E637751" s="34"/>
      <c r="F637751" s="34"/>
      <c r="G637751" s="34"/>
      <c r="H637751" s="34"/>
      <c r="I637751" s="34"/>
      <c r="J637751" s="34"/>
      <c r="K637751" s="33"/>
    </row>
    <row r="637752" customFormat="1" spans="1:11">
      <c r="A637752" s="33"/>
      <c r="B637752" s="34"/>
      <c r="C637752" s="34"/>
      <c r="D637752" s="34"/>
      <c r="E637752" s="34"/>
      <c r="F637752" s="34"/>
      <c r="G637752" s="34"/>
      <c r="H637752" s="34"/>
      <c r="I637752" s="34"/>
      <c r="J637752" s="34"/>
      <c r="K637752" s="33"/>
    </row>
    <row r="637753" customFormat="1" spans="1:11">
      <c r="A637753" s="33"/>
      <c r="B637753" s="34"/>
      <c r="C637753" s="34"/>
      <c r="D637753" s="34"/>
      <c r="E637753" s="34"/>
      <c r="F637753" s="34"/>
      <c r="G637753" s="34"/>
      <c r="H637753" s="34"/>
      <c r="I637753" s="34"/>
      <c r="J637753" s="34"/>
      <c r="K637753" s="33"/>
    </row>
    <row r="637754" customFormat="1" spans="1:11">
      <c r="A637754" s="33"/>
      <c r="B637754" s="34"/>
      <c r="C637754" s="34"/>
      <c r="D637754" s="34"/>
      <c r="E637754" s="34"/>
      <c r="F637754" s="34"/>
      <c r="G637754" s="34"/>
      <c r="H637754" s="34"/>
      <c r="I637754" s="34"/>
      <c r="J637754" s="34"/>
      <c r="K637754" s="33"/>
    </row>
    <row r="637755" customFormat="1" spans="1:11">
      <c r="A637755" s="33"/>
      <c r="B637755" s="34"/>
      <c r="C637755" s="34"/>
      <c r="D637755" s="34"/>
      <c r="E637755" s="34"/>
      <c r="F637755" s="34"/>
      <c r="G637755" s="34"/>
      <c r="H637755" s="34"/>
      <c r="I637755" s="34"/>
      <c r="J637755" s="34"/>
      <c r="K637755" s="33"/>
    </row>
    <row r="637756" customFormat="1" spans="1:11">
      <c r="A637756" s="33"/>
      <c r="B637756" s="34"/>
      <c r="C637756" s="34"/>
      <c r="D637756" s="34"/>
      <c r="E637756" s="34"/>
      <c r="F637756" s="34"/>
      <c r="G637756" s="34"/>
      <c r="H637756" s="34"/>
      <c r="I637756" s="34"/>
      <c r="J637756" s="34"/>
      <c r="K637756" s="33"/>
    </row>
    <row r="637757" customFormat="1" spans="1:11">
      <c r="A637757" s="33"/>
      <c r="B637757" s="34"/>
      <c r="C637757" s="34"/>
      <c r="D637757" s="34"/>
      <c r="E637757" s="34"/>
      <c r="F637757" s="34"/>
      <c r="G637757" s="34"/>
      <c r="H637757" s="34"/>
      <c r="I637757" s="34"/>
      <c r="J637757" s="34"/>
      <c r="K637757" s="33"/>
    </row>
    <row r="637758" customFormat="1" spans="1:11">
      <c r="A637758" s="33"/>
      <c r="B637758" s="34"/>
      <c r="C637758" s="34"/>
      <c r="D637758" s="34"/>
      <c r="E637758" s="34"/>
      <c r="F637758" s="34"/>
      <c r="G637758" s="34"/>
      <c r="H637758" s="34"/>
      <c r="I637758" s="34"/>
      <c r="J637758" s="34"/>
      <c r="K637758" s="33"/>
    </row>
    <row r="637759" customFormat="1" spans="1:11">
      <c r="A637759" s="33"/>
      <c r="B637759" s="34"/>
      <c r="C637759" s="34"/>
      <c r="D637759" s="34"/>
      <c r="E637759" s="34"/>
      <c r="F637759" s="34"/>
      <c r="G637759" s="34"/>
      <c r="H637759" s="34"/>
      <c r="I637759" s="34"/>
      <c r="J637759" s="34"/>
      <c r="K637759" s="33"/>
    </row>
    <row r="637760" customFormat="1" spans="1:11">
      <c r="A637760" s="33"/>
      <c r="B637760" s="34"/>
      <c r="C637760" s="34"/>
      <c r="D637760" s="34"/>
      <c r="E637760" s="34"/>
      <c r="F637760" s="34"/>
      <c r="G637760" s="34"/>
      <c r="H637760" s="34"/>
      <c r="I637760" s="34"/>
      <c r="J637760" s="34"/>
      <c r="K637760" s="33"/>
    </row>
    <row r="637761" customFormat="1" spans="1:11">
      <c r="A637761" s="33"/>
      <c r="B637761" s="34"/>
      <c r="C637761" s="34"/>
      <c r="D637761" s="34"/>
      <c r="E637761" s="34"/>
      <c r="F637761" s="34"/>
      <c r="G637761" s="34"/>
      <c r="H637761" s="34"/>
      <c r="I637761" s="34"/>
      <c r="J637761" s="34"/>
      <c r="K637761" s="33"/>
    </row>
    <row r="637762" customFormat="1" spans="1:11">
      <c r="A637762" s="33"/>
      <c r="B637762" s="34"/>
      <c r="C637762" s="34"/>
      <c r="D637762" s="34"/>
      <c r="E637762" s="34"/>
      <c r="F637762" s="34"/>
      <c r="G637762" s="34"/>
      <c r="H637762" s="34"/>
      <c r="I637762" s="34"/>
      <c r="J637762" s="34"/>
      <c r="K637762" s="33"/>
    </row>
    <row r="637763" customFormat="1" spans="1:11">
      <c r="A637763" s="33"/>
      <c r="B637763" s="34"/>
      <c r="C637763" s="34"/>
      <c r="D637763" s="34"/>
      <c r="E637763" s="34"/>
      <c r="F637763" s="34"/>
      <c r="G637763" s="34"/>
      <c r="H637763" s="34"/>
      <c r="I637763" s="34"/>
      <c r="J637763" s="34"/>
      <c r="K637763" s="33"/>
    </row>
    <row r="637764" customFormat="1" spans="1:11">
      <c r="A637764" s="33"/>
      <c r="B637764" s="34"/>
      <c r="C637764" s="34"/>
      <c r="D637764" s="34"/>
      <c r="E637764" s="34"/>
      <c r="F637764" s="34"/>
      <c r="G637764" s="34"/>
      <c r="H637764" s="34"/>
      <c r="I637764" s="34"/>
      <c r="J637764" s="34"/>
      <c r="K637764" s="33"/>
    </row>
    <row r="637765" customFormat="1" spans="1:11">
      <c r="A637765" s="33"/>
      <c r="B637765" s="34"/>
      <c r="C637765" s="34"/>
      <c r="D637765" s="34"/>
      <c r="E637765" s="34"/>
      <c r="F637765" s="34"/>
      <c r="G637765" s="34"/>
      <c r="H637765" s="34"/>
      <c r="I637765" s="34"/>
      <c r="J637765" s="34"/>
      <c r="K637765" s="33"/>
    </row>
    <row r="637766" customFormat="1" spans="1:11">
      <c r="A637766" s="33"/>
      <c r="B637766" s="34"/>
      <c r="C637766" s="34"/>
      <c r="D637766" s="34"/>
      <c r="E637766" s="34"/>
      <c r="F637766" s="34"/>
      <c r="G637766" s="34"/>
      <c r="H637766" s="34"/>
      <c r="I637766" s="34"/>
      <c r="J637766" s="34"/>
      <c r="K637766" s="33"/>
    </row>
    <row r="637767" customFormat="1" spans="1:11">
      <c r="A637767" s="33"/>
      <c r="B637767" s="34"/>
      <c r="C637767" s="34"/>
      <c r="D637767" s="34"/>
      <c r="E637767" s="34"/>
      <c r="F637767" s="34"/>
      <c r="G637767" s="34"/>
      <c r="H637767" s="34"/>
      <c r="I637767" s="34"/>
      <c r="J637767" s="34"/>
      <c r="K637767" s="33"/>
    </row>
    <row r="637768" customFormat="1" spans="1:11">
      <c r="A637768" s="33"/>
      <c r="B637768" s="34"/>
      <c r="C637768" s="34"/>
      <c r="D637768" s="34"/>
      <c r="E637768" s="34"/>
      <c r="F637768" s="34"/>
      <c r="G637768" s="34"/>
      <c r="H637768" s="34"/>
      <c r="I637768" s="34"/>
      <c r="J637768" s="34"/>
      <c r="K637768" s="33"/>
    </row>
    <row r="637769" customFormat="1" spans="1:11">
      <c r="A637769" s="33"/>
      <c r="B637769" s="34"/>
      <c r="C637769" s="34"/>
      <c r="D637769" s="34"/>
      <c r="E637769" s="34"/>
      <c r="F637769" s="34"/>
      <c r="G637769" s="34"/>
      <c r="H637769" s="34"/>
      <c r="I637769" s="34"/>
      <c r="J637769" s="34"/>
      <c r="K637769" s="33"/>
    </row>
    <row r="637770" customFormat="1" spans="1:11">
      <c r="A637770" s="33"/>
      <c r="B637770" s="34"/>
      <c r="C637770" s="34"/>
      <c r="D637770" s="34"/>
      <c r="E637770" s="34"/>
      <c r="F637770" s="34"/>
      <c r="G637770" s="34"/>
      <c r="H637770" s="34"/>
      <c r="I637770" s="34"/>
      <c r="J637770" s="34"/>
      <c r="K637770" s="33"/>
    </row>
    <row r="637771" customFormat="1" spans="1:11">
      <c r="A637771" s="33"/>
      <c r="B637771" s="34"/>
      <c r="C637771" s="34"/>
      <c r="D637771" s="34"/>
      <c r="E637771" s="34"/>
      <c r="F637771" s="34"/>
      <c r="G637771" s="34"/>
      <c r="H637771" s="34"/>
      <c r="I637771" s="34"/>
      <c r="J637771" s="34"/>
      <c r="K637771" s="33"/>
    </row>
    <row r="637772" customFormat="1" spans="1:11">
      <c r="A637772" s="33"/>
      <c r="B637772" s="34"/>
      <c r="C637772" s="34"/>
      <c r="D637772" s="34"/>
      <c r="E637772" s="34"/>
      <c r="F637772" s="34"/>
      <c r="G637772" s="34"/>
      <c r="H637772" s="34"/>
      <c r="I637772" s="34"/>
      <c r="J637772" s="34"/>
      <c r="K637772" s="33"/>
    </row>
    <row r="637773" customFormat="1" spans="1:11">
      <c r="A637773" s="33"/>
      <c r="B637773" s="34"/>
      <c r="C637773" s="34"/>
      <c r="D637773" s="34"/>
      <c r="E637773" s="34"/>
      <c r="F637773" s="34"/>
      <c r="G637773" s="34"/>
      <c r="H637773" s="34"/>
      <c r="I637773" s="34"/>
      <c r="J637773" s="34"/>
      <c r="K637773" s="33"/>
    </row>
    <row r="637774" customFormat="1" spans="1:11">
      <c r="A637774" s="33"/>
      <c r="B637774" s="34"/>
      <c r="C637774" s="34"/>
      <c r="D637774" s="34"/>
      <c r="E637774" s="34"/>
      <c r="F637774" s="34"/>
      <c r="G637774" s="34"/>
      <c r="H637774" s="34"/>
      <c r="I637774" s="34"/>
      <c r="J637774" s="34"/>
      <c r="K637774" s="33"/>
    </row>
    <row r="637775" customFormat="1" spans="1:11">
      <c r="A637775" s="33"/>
      <c r="B637775" s="34"/>
      <c r="C637775" s="34"/>
      <c r="D637775" s="34"/>
      <c r="E637775" s="34"/>
      <c r="F637775" s="34"/>
      <c r="G637775" s="34"/>
      <c r="H637775" s="34"/>
      <c r="I637775" s="34"/>
      <c r="J637775" s="34"/>
      <c r="K637775" s="33"/>
    </row>
    <row r="637776" customFormat="1" spans="1:11">
      <c r="A637776" s="33"/>
      <c r="B637776" s="34"/>
      <c r="C637776" s="34"/>
      <c r="D637776" s="34"/>
      <c r="E637776" s="34"/>
      <c r="F637776" s="34"/>
      <c r="G637776" s="34"/>
      <c r="H637776" s="34"/>
      <c r="I637776" s="34"/>
      <c r="J637776" s="34"/>
      <c r="K637776" s="33"/>
    </row>
    <row r="637777" customFormat="1" spans="1:11">
      <c r="A637777" s="33"/>
      <c r="B637777" s="34"/>
      <c r="C637777" s="34"/>
      <c r="D637777" s="34"/>
      <c r="E637777" s="34"/>
      <c r="F637777" s="34"/>
      <c r="G637777" s="34"/>
      <c r="H637777" s="34"/>
      <c r="I637777" s="34"/>
      <c r="J637777" s="34"/>
      <c r="K637777" s="33"/>
    </row>
    <row r="637778" customFormat="1" spans="1:11">
      <c r="A637778" s="33"/>
      <c r="B637778" s="34"/>
      <c r="C637778" s="34"/>
      <c r="D637778" s="34"/>
      <c r="E637778" s="34"/>
      <c r="F637778" s="34"/>
      <c r="G637778" s="34"/>
      <c r="H637778" s="34"/>
      <c r="I637778" s="34"/>
      <c r="J637778" s="34"/>
      <c r="K637778" s="33"/>
    </row>
    <row r="637779" customFormat="1" spans="1:11">
      <c r="A637779" s="33"/>
      <c r="B637779" s="34"/>
      <c r="C637779" s="34"/>
      <c r="D637779" s="34"/>
      <c r="E637779" s="34"/>
      <c r="F637779" s="34"/>
      <c r="G637779" s="34"/>
      <c r="H637779" s="34"/>
      <c r="I637779" s="34"/>
      <c r="J637779" s="34"/>
      <c r="K637779" s="33"/>
    </row>
    <row r="637780" customFormat="1" spans="1:11">
      <c r="A637780" s="33"/>
      <c r="B637780" s="34"/>
      <c r="C637780" s="34"/>
      <c r="D637780" s="34"/>
      <c r="E637780" s="34"/>
      <c r="F637780" s="34"/>
      <c r="G637780" s="34"/>
      <c r="H637780" s="34"/>
      <c r="I637780" s="34"/>
      <c r="J637780" s="34"/>
      <c r="K637780" s="33"/>
    </row>
    <row r="637781" customFormat="1" spans="1:11">
      <c r="A637781" s="33"/>
      <c r="B637781" s="34"/>
      <c r="C637781" s="34"/>
      <c r="D637781" s="34"/>
      <c r="E637781" s="34"/>
      <c r="F637781" s="34"/>
      <c r="G637781" s="34"/>
      <c r="H637781" s="34"/>
      <c r="I637781" s="34"/>
      <c r="J637781" s="34"/>
      <c r="K637781" s="33"/>
    </row>
    <row r="637782" customFormat="1" spans="1:11">
      <c r="A637782" s="33"/>
      <c r="B637782" s="34"/>
      <c r="C637782" s="34"/>
      <c r="D637782" s="34"/>
      <c r="E637782" s="34"/>
      <c r="F637782" s="34"/>
      <c r="G637782" s="34"/>
      <c r="H637782" s="34"/>
      <c r="I637782" s="34"/>
      <c r="J637782" s="34"/>
      <c r="K637782" s="33"/>
    </row>
    <row r="637783" customFormat="1" spans="1:11">
      <c r="A637783" s="33"/>
      <c r="B637783" s="34"/>
      <c r="C637783" s="34"/>
      <c r="D637783" s="34"/>
      <c r="E637783" s="34"/>
      <c r="F637783" s="34"/>
      <c r="G637783" s="34"/>
      <c r="H637783" s="34"/>
      <c r="I637783" s="34"/>
      <c r="J637783" s="34"/>
      <c r="K637783" s="33"/>
    </row>
    <row r="637784" customFormat="1" spans="1:11">
      <c r="A637784" s="33"/>
      <c r="B637784" s="34"/>
      <c r="C637784" s="34"/>
      <c r="D637784" s="34"/>
      <c r="E637784" s="34"/>
      <c r="F637784" s="34"/>
      <c r="G637784" s="34"/>
      <c r="H637784" s="34"/>
      <c r="I637784" s="34"/>
      <c r="J637784" s="34"/>
      <c r="K637784" s="33"/>
    </row>
    <row r="637785" customFormat="1" spans="1:11">
      <c r="A637785" s="33"/>
      <c r="B637785" s="34"/>
      <c r="C637785" s="34"/>
      <c r="D637785" s="34"/>
      <c r="E637785" s="34"/>
      <c r="F637785" s="34"/>
      <c r="G637785" s="34"/>
      <c r="H637785" s="34"/>
      <c r="I637785" s="34"/>
      <c r="J637785" s="34"/>
      <c r="K637785" s="33"/>
    </row>
    <row r="637786" customFormat="1" spans="1:11">
      <c r="A637786" s="33"/>
      <c r="B637786" s="34"/>
      <c r="C637786" s="34"/>
      <c r="D637786" s="34"/>
      <c r="E637786" s="34"/>
      <c r="F637786" s="34"/>
      <c r="G637786" s="34"/>
      <c r="H637786" s="34"/>
      <c r="I637786" s="34"/>
      <c r="J637786" s="34"/>
      <c r="K637786" s="33"/>
    </row>
    <row r="637787" customFormat="1" spans="1:11">
      <c r="A637787" s="33"/>
      <c r="B637787" s="34"/>
      <c r="C637787" s="34"/>
      <c r="D637787" s="34"/>
      <c r="E637787" s="34"/>
      <c r="F637787" s="34"/>
      <c r="G637787" s="34"/>
      <c r="H637787" s="34"/>
      <c r="I637787" s="34"/>
      <c r="J637787" s="34"/>
      <c r="K637787" s="33"/>
    </row>
    <row r="637788" customFormat="1" spans="1:11">
      <c r="A637788" s="33"/>
      <c r="B637788" s="34"/>
      <c r="C637788" s="34"/>
      <c r="D637788" s="34"/>
      <c r="E637788" s="34"/>
      <c r="F637788" s="34"/>
      <c r="G637788" s="34"/>
      <c r="H637788" s="34"/>
      <c r="I637788" s="34"/>
      <c r="J637788" s="34"/>
      <c r="K637788" s="33"/>
    </row>
    <row r="637789" customFormat="1" spans="1:11">
      <c r="A637789" s="33"/>
      <c r="B637789" s="34"/>
      <c r="C637789" s="34"/>
      <c r="D637789" s="34"/>
      <c r="E637789" s="34"/>
      <c r="F637789" s="34"/>
      <c r="G637789" s="34"/>
      <c r="H637789" s="34"/>
      <c r="I637789" s="34"/>
      <c r="J637789" s="34"/>
      <c r="K637789" s="33"/>
    </row>
    <row r="637790" customFormat="1" spans="1:11">
      <c r="A637790" s="33"/>
      <c r="B637790" s="34"/>
      <c r="C637790" s="34"/>
      <c r="D637790" s="34"/>
      <c r="E637790" s="34"/>
      <c r="F637790" s="34"/>
      <c r="G637790" s="34"/>
      <c r="H637790" s="34"/>
      <c r="I637790" s="34"/>
      <c r="J637790" s="34"/>
      <c r="K637790" s="33"/>
    </row>
    <row r="637791" customFormat="1" spans="1:11">
      <c r="A637791" s="33"/>
      <c r="B637791" s="34"/>
      <c r="C637791" s="34"/>
      <c r="D637791" s="34"/>
      <c r="E637791" s="34"/>
      <c r="F637791" s="34"/>
      <c r="G637791" s="34"/>
      <c r="H637791" s="34"/>
      <c r="I637791" s="34"/>
      <c r="J637791" s="34"/>
      <c r="K637791" s="33"/>
    </row>
    <row r="637792" customFormat="1" spans="1:11">
      <c r="A637792" s="33"/>
      <c r="B637792" s="34"/>
      <c r="C637792" s="34"/>
      <c r="D637792" s="34"/>
      <c r="E637792" s="34"/>
      <c r="F637792" s="34"/>
      <c r="G637792" s="34"/>
      <c r="H637792" s="34"/>
      <c r="I637792" s="34"/>
      <c r="J637792" s="34"/>
      <c r="K637792" s="33"/>
    </row>
    <row r="637793" customFormat="1" spans="1:11">
      <c r="A637793" s="33"/>
      <c r="B637793" s="34"/>
      <c r="C637793" s="34"/>
      <c r="D637793" s="34"/>
      <c r="E637793" s="34"/>
      <c r="F637793" s="34"/>
      <c r="G637793" s="34"/>
      <c r="H637793" s="34"/>
      <c r="I637793" s="34"/>
      <c r="J637793" s="34"/>
      <c r="K637793" s="33"/>
    </row>
    <row r="637794" customFormat="1" spans="1:11">
      <c r="A637794" s="33"/>
      <c r="B637794" s="34"/>
      <c r="C637794" s="34"/>
      <c r="D637794" s="34"/>
      <c r="E637794" s="34"/>
      <c r="F637794" s="34"/>
      <c r="G637794" s="34"/>
      <c r="H637794" s="34"/>
      <c r="I637794" s="34"/>
      <c r="J637794" s="34"/>
      <c r="K637794" s="33"/>
    </row>
    <row r="637795" customFormat="1" spans="1:11">
      <c r="A637795" s="33"/>
      <c r="B637795" s="34"/>
      <c r="C637795" s="34"/>
      <c r="D637795" s="34"/>
      <c r="E637795" s="34"/>
      <c r="F637795" s="34"/>
      <c r="G637795" s="34"/>
      <c r="H637795" s="34"/>
      <c r="I637795" s="34"/>
      <c r="J637795" s="34"/>
      <c r="K637795" s="33"/>
    </row>
    <row r="637796" customFormat="1" spans="1:11">
      <c r="A637796" s="33"/>
      <c r="B637796" s="34"/>
      <c r="C637796" s="34"/>
      <c r="D637796" s="34"/>
      <c r="E637796" s="34"/>
      <c r="F637796" s="34"/>
      <c r="G637796" s="34"/>
      <c r="H637796" s="34"/>
      <c r="I637796" s="34"/>
      <c r="J637796" s="34"/>
      <c r="K637796" s="33"/>
    </row>
    <row r="637797" customFormat="1" spans="1:11">
      <c r="A637797" s="33"/>
      <c r="B637797" s="34"/>
      <c r="C637797" s="34"/>
      <c r="D637797" s="34"/>
      <c r="E637797" s="34"/>
      <c r="F637797" s="34"/>
      <c r="G637797" s="34"/>
      <c r="H637797" s="34"/>
      <c r="I637797" s="34"/>
      <c r="J637797" s="34"/>
      <c r="K637797" s="33"/>
    </row>
    <row r="637798" customFormat="1" spans="1:11">
      <c r="A637798" s="33"/>
      <c r="B637798" s="34"/>
      <c r="C637798" s="34"/>
      <c r="D637798" s="34"/>
      <c r="E637798" s="34"/>
      <c r="F637798" s="34"/>
      <c r="G637798" s="34"/>
      <c r="H637798" s="34"/>
      <c r="I637798" s="34"/>
      <c r="J637798" s="34"/>
      <c r="K637798" s="33"/>
    </row>
    <row r="637799" customFormat="1" spans="1:11">
      <c r="A637799" s="33"/>
      <c r="B637799" s="34"/>
      <c r="C637799" s="34"/>
      <c r="D637799" s="34"/>
      <c r="E637799" s="34"/>
      <c r="F637799" s="34"/>
      <c r="G637799" s="34"/>
      <c r="H637799" s="34"/>
      <c r="I637799" s="34"/>
      <c r="J637799" s="34"/>
      <c r="K637799" s="33"/>
    </row>
    <row r="637800" customFormat="1" spans="1:11">
      <c r="A637800" s="33"/>
      <c r="B637800" s="34"/>
      <c r="C637800" s="34"/>
      <c r="D637800" s="34"/>
      <c r="E637800" s="34"/>
      <c r="F637800" s="34"/>
      <c r="G637800" s="34"/>
      <c r="H637800" s="34"/>
      <c r="I637800" s="34"/>
      <c r="J637800" s="34"/>
      <c r="K637800" s="33"/>
    </row>
    <row r="637801" customFormat="1" spans="1:11">
      <c r="A637801" s="33"/>
      <c r="B637801" s="34"/>
      <c r="C637801" s="34"/>
      <c r="D637801" s="34"/>
      <c r="E637801" s="34"/>
      <c r="F637801" s="34"/>
      <c r="G637801" s="34"/>
      <c r="H637801" s="34"/>
      <c r="I637801" s="34"/>
      <c r="J637801" s="34"/>
      <c r="K637801" s="33"/>
    </row>
    <row r="637802" customFormat="1" spans="1:11">
      <c r="A637802" s="33"/>
      <c r="B637802" s="34"/>
      <c r="C637802" s="34"/>
      <c r="D637802" s="34"/>
      <c r="E637802" s="34"/>
      <c r="F637802" s="34"/>
      <c r="G637802" s="34"/>
      <c r="H637802" s="34"/>
      <c r="I637802" s="34"/>
      <c r="J637802" s="34"/>
      <c r="K637802" s="33"/>
    </row>
    <row r="637803" customFormat="1" spans="1:11">
      <c r="A637803" s="33"/>
      <c r="B637803" s="34"/>
      <c r="C637803" s="34"/>
      <c r="D637803" s="34"/>
      <c r="E637803" s="34"/>
      <c r="F637803" s="34"/>
      <c r="G637803" s="34"/>
      <c r="H637803" s="34"/>
      <c r="I637803" s="34"/>
      <c r="J637803" s="34"/>
      <c r="K637803" s="33"/>
    </row>
    <row r="637804" customFormat="1" spans="1:11">
      <c r="A637804" s="33"/>
      <c r="B637804" s="34"/>
      <c r="C637804" s="34"/>
      <c r="D637804" s="34"/>
      <c r="E637804" s="34"/>
      <c r="F637804" s="34"/>
      <c r="G637804" s="34"/>
      <c r="H637804" s="34"/>
      <c r="I637804" s="34"/>
      <c r="J637804" s="34"/>
      <c r="K637804" s="33"/>
    </row>
    <row r="637805" customFormat="1" spans="1:11">
      <c r="A637805" s="33"/>
      <c r="B637805" s="34"/>
      <c r="C637805" s="34"/>
      <c r="D637805" s="34"/>
      <c r="E637805" s="34"/>
      <c r="F637805" s="34"/>
      <c r="G637805" s="34"/>
      <c r="H637805" s="34"/>
      <c r="I637805" s="34"/>
      <c r="J637805" s="34"/>
      <c r="K637805" s="33"/>
    </row>
    <row r="637806" customFormat="1" spans="1:11">
      <c r="A637806" s="33"/>
      <c r="B637806" s="34"/>
      <c r="C637806" s="34"/>
      <c r="D637806" s="34"/>
      <c r="E637806" s="34"/>
      <c r="F637806" s="34"/>
      <c r="G637806" s="34"/>
      <c r="H637806" s="34"/>
      <c r="I637806" s="34"/>
      <c r="J637806" s="34"/>
      <c r="K637806" s="33"/>
    </row>
    <row r="637807" customFormat="1" spans="1:11">
      <c r="A637807" s="33"/>
      <c r="B637807" s="34"/>
      <c r="C637807" s="34"/>
      <c r="D637807" s="34"/>
      <c r="E637807" s="34"/>
      <c r="F637807" s="34"/>
      <c r="G637807" s="34"/>
      <c r="H637807" s="34"/>
      <c r="I637807" s="34"/>
      <c r="J637807" s="34"/>
      <c r="K637807" s="33"/>
    </row>
    <row r="637808" customFormat="1" spans="1:11">
      <c r="A637808" s="33"/>
      <c r="B637808" s="34"/>
      <c r="C637808" s="34"/>
      <c r="D637808" s="34"/>
      <c r="E637808" s="34"/>
      <c r="F637808" s="34"/>
      <c r="G637808" s="34"/>
      <c r="H637808" s="34"/>
      <c r="I637808" s="34"/>
      <c r="J637808" s="34"/>
      <c r="K637808" s="33"/>
    </row>
    <row r="637809" customFormat="1" spans="1:11">
      <c r="A637809" s="33"/>
      <c r="B637809" s="34"/>
      <c r="C637809" s="34"/>
      <c r="D637809" s="34"/>
      <c r="E637809" s="34"/>
      <c r="F637809" s="34"/>
      <c r="G637809" s="34"/>
      <c r="H637809" s="34"/>
      <c r="I637809" s="34"/>
      <c r="J637809" s="34"/>
      <c r="K637809" s="33"/>
    </row>
    <row r="637810" customFormat="1" spans="1:11">
      <c r="A637810" s="33"/>
      <c r="B637810" s="34"/>
      <c r="C637810" s="34"/>
      <c r="D637810" s="34"/>
      <c r="E637810" s="34"/>
      <c r="F637810" s="34"/>
      <c r="G637810" s="34"/>
      <c r="H637810" s="34"/>
      <c r="I637810" s="34"/>
      <c r="J637810" s="34"/>
      <c r="K637810" s="33"/>
    </row>
    <row r="637811" customFormat="1" spans="1:11">
      <c r="A637811" s="33"/>
      <c r="B637811" s="34"/>
      <c r="C637811" s="34"/>
      <c r="D637811" s="34"/>
      <c r="E637811" s="34"/>
      <c r="F637811" s="34"/>
      <c r="G637811" s="34"/>
      <c r="H637811" s="34"/>
      <c r="I637811" s="34"/>
      <c r="J637811" s="34"/>
      <c r="K637811" s="33"/>
    </row>
    <row r="637812" customFormat="1" spans="1:11">
      <c r="A637812" s="33"/>
      <c r="B637812" s="34"/>
      <c r="C637812" s="34"/>
      <c r="D637812" s="34"/>
      <c r="E637812" s="34"/>
      <c r="F637812" s="34"/>
      <c r="G637812" s="34"/>
      <c r="H637812" s="34"/>
      <c r="I637812" s="34"/>
      <c r="J637812" s="34"/>
      <c r="K637812" s="33"/>
    </row>
    <row r="637813" customFormat="1" spans="1:11">
      <c r="A637813" s="33"/>
      <c r="B637813" s="34"/>
      <c r="C637813" s="34"/>
      <c r="D637813" s="34"/>
      <c r="E637813" s="34"/>
      <c r="F637813" s="34"/>
      <c r="G637813" s="34"/>
      <c r="H637813" s="34"/>
      <c r="I637813" s="34"/>
      <c r="J637813" s="34"/>
      <c r="K637813" s="33"/>
    </row>
    <row r="637814" customFormat="1" spans="1:11">
      <c r="A637814" s="33"/>
      <c r="B637814" s="34"/>
      <c r="C637814" s="34"/>
      <c r="D637814" s="34"/>
      <c r="E637814" s="34"/>
      <c r="F637814" s="34"/>
      <c r="G637814" s="34"/>
      <c r="H637814" s="34"/>
      <c r="I637814" s="34"/>
      <c r="J637814" s="34"/>
      <c r="K637814" s="33"/>
    </row>
    <row r="637815" customFormat="1" spans="1:11">
      <c r="A637815" s="33"/>
      <c r="B637815" s="34"/>
      <c r="C637815" s="34"/>
      <c r="D637815" s="34"/>
      <c r="E637815" s="34"/>
      <c r="F637815" s="34"/>
      <c r="G637815" s="34"/>
      <c r="H637815" s="34"/>
      <c r="I637815" s="34"/>
      <c r="J637815" s="34"/>
      <c r="K637815" s="33"/>
    </row>
    <row r="637816" customFormat="1" spans="1:11">
      <c r="A637816" s="33"/>
      <c r="B637816" s="34"/>
      <c r="C637816" s="34"/>
      <c r="D637816" s="34"/>
      <c r="E637816" s="34"/>
      <c r="F637816" s="34"/>
      <c r="G637816" s="34"/>
      <c r="H637816" s="34"/>
      <c r="I637816" s="34"/>
      <c r="J637816" s="34"/>
      <c r="K637816" s="33"/>
    </row>
    <row r="637817" customFormat="1" spans="1:11">
      <c r="A637817" s="33"/>
      <c r="B637817" s="34"/>
      <c r="C637817" s="34"/>
      <c r="D637817" s="34"/>
      <c r="E637817" s="34"/>
      <c r="F637817" s="34"/>
      <c r="G637817" s="34"/>
      <c r="H637817" s="34"/>
      <c r="I637817" s="34"/>
      <c r="J637817" s="34"/>
      <c r="K637817" s="33"/>
    </row>
    <row r="637818" customFormat="1" spans="1:11">
      <c r="A637818" s="33"/>
      <c r="B637818" s="34"/>
      <c r="C637818" s="34"/>
      <c r="D637818" s="34"/>
      <c r="E637818" s="34"/>
      <c r="F637818" s="34"/>
      <c r="G637818" s="34"/>
      <c r="H637818" s="34"/>
      <c r="I637818" s="34"/>
      <c r="J637818" s="34"/>
      <c r="K637818" s="33"/>
    </row>
    <row r="637819" customFormat="1" spans="1:11">
      <c r="A637819" s="33"/>
      <c r="B637819" s="34"/>
      <c r="C637819" s="34"/>
      <c r="D637819" s="34"/>
      <c r="E637819" s="34"/>
      <c r="F637819" s="34"/>
      <c r="G637819" s="34"/>
      <c r="H637819" s="34"/>
      <c r="I637819" s="34"/>
      <c r="J637819" s="34"/>
      <c r="K637819" s="33"/>
    </row>
    <row r="637820" customFormat="1" spans="1:11">
      <c r="A637820" s="33"/>
      <c r="B637820" s="34"/>
      <c r="C637820" s="34"/>
      <c r="D637820" s="34"/>
      <c r="E637820" s="34"/>
      <c r="F637820" s="34"/>
      <c r="G637820" s="34"/>
      <c r="H637820" s="34"/>
      <c r="I637820" s="34"/>
      <c r="J637820" s="34"/>
      <c r="K637820" s="33"/>
    </row>
    <row r="637821" customFormat="1" spans="1:11">
      <c r="A637821" s="33"/>
      <c r="B637821" s="34"/>
      <c r="C637821" s="34"/>
      <c r="D637821" s="34"/>
      <c r="E637821" s="34"/>
      <c r="F637821" s="34"/>
      <c r="G637821" s="34"/>
      <c r="H637821" s="34"/>
      <c r="I637821" s="34"/>
      <c r="J637821" s="34"/>
      <c r="K637821" s="33"/>
    </row>
    <row r="637822" customFormat="1" spans="1:11">
      <c r="A637822" s="33"/>
      <c r="B637822" s="34"/>
      <c r="C637822" s="34"/>
      <c r="D637822" s="34"/>
      <c r="E637822" s="34"/>
      <c r="F637822" s="34"/>
      <c r="G637822" s="34"/>
      <c r="H637822" s="34"/>
      <c r="I637822" s="34"/>
      <c r="J637822" s="34"/>
      <c r="K637822" s="33"/>
    </row>
    <row r="637823" customFormat="1" spans="1:11">
      <c r="A637823" s="33"/>
      <c r="B637823" s="34"/>
      <c r="C637823" s="34"/>
      <c r="D637823" s="34"/>
      <c r="E637823" s="34"/>
      <c r="F637823" s="34"/>
      <c r="G637823" s="34"/>
      <c r="H637823" s="34"/>
      <c r="I637823" s="34"/>
      <c r="J637823" s="34"/>
      <c r="K637823" s="33"/>
    </row>
    <row r="637824" customFormat="1" spans="1:11">
      <c r="A637824" s="33"/>
      <c r="B637824" s="34"/>
      <c r="C637824" s="34"/>
      <c r="D637824" s="34"/>
      <c r="E637824" s="34"/>
      <c r="F637824" s="34"/>
      <c r="G637824" s="34"/>
      <c r="H637824" s="34"/>
      <c r="I637824" s="34"/>
      <c r="J637824" s="34"/>
      <c r="K637824" s="33"/>
    </row>
    <row r="637825" customFormat="1" spans="1:11">
      <c r="A637825" s="33"/>
      <c r="B637825" s="34"/>
      <c r="C637825" s="34"/>
      <c r="D637825" s="34"/>
      <c r="E637825" s="34"/>
      <c r="F637825" s="34"/>
      <c r="G637825" s="34"/>
      <c r="H637825" s="34"/>
      <c r="I637825" s="34"/>
      <c r="J637825" s="34"/>
      <c r="K637825" s="33"/>
    </row>
    <row r="637826" customFormat="1" spans="1:11">
      <c r="A637826" s="33"/>
      <c r="B637826" s="34"/>
      <c r="C637826" s="34"/>
      <c r="D637826" s="34"/>
      <c r="E637826" s="34"/>
      <c r="F637826" s="34"/>
      <c r="G637826" s="34"/>
      <c r="H637826" s="34"/>
      <c r="I637826" s="34"/>
      <c r="J637826" s="34"/>
      <c r="K637826" s="33"/>
    </row>
    <row r="637827" customFormat="1" spans="1:11">
      <c r="A637827" s="33"/>
      <c r="B637827" s="34"/>
      <c r="C637827" s="34"/>
      <c r="D637827" s="34"/>
      <c r="E637827" s="34"/>
      <c r="F637827" s="34"/>
      <c r="G637827" s="34"/>
      <c r="H637827" s="34"/>
      <c r="I637827" s="34"/>
      <c r="J637827" s="34"/>
      <c r="K637827" s="33"/>
    </row>
    <row r="637828" customFormat="1" spans="1:11">
      <c r="A637828" s="33"/>
      <c r="B637828" s="34"/>
      <c r="C637828" s="34"/>
      <c r="D637828" s="34"/>
      <c r="E637828" s="34"/>
      <c r="F637828" s="34"/>
      <c r="G637828" s="34"/>
      <c r="H637828" s="34"/>
      <c r="I637828" s="34"/>
      <c r="J637828" s="34"/>
      <c r="K637828" s="33"/>
    </row>
    <row r="637829" customFormat="1" spans="1:11">
      <c r="A637829" s="33"/>
      <c r="B637829" s="34"/>
      <c r="C637829" s="34"/>
      <c r="D637829" s="34"/>
      <c r="E637829" s="34"/>
      <c r="F637829" s="34"/>
      <c r="G637829" s="34"/>
      <c r="H637829" s="34"/>
      <c r="I637829" s="34"/>
      <c r="J637829" s="34"/>
      <c r="K637829" s="33"/>
    </row>
    <row r="637830" customFormat="1" spans="1:11">
      <c r="A637830" s="33"/>
      <c r="B637830" s="34"/>
      <c r="C637830" s="34"/>
      <c r="D637830" s="34"/>
      <c r="E637830" s="34"/>
      <c r="F637830" s="34"/>
      <c r="G637830" s="34"/>
      <c r="H637830" s="34"/>
      <c r="I637830" s="34"/>
      <c r="J637830" s="34"/>
      <c r="K637830" s="33"/>
    </row>
    <row r="637831" customFormat="1" spans="1:11">
      <c r="A637831" s="33"/>
      <c r="B637831" s="34"/>
      <c r="C637831" s="34"/>
      <c r="D637831" s="34"/>
      <c r="E637831" s="34"/>
      <c r="F637831" s="34"/>
      <c r="G637831" s="34"/>
      <c r="H637831" s="34"/>
      <c r="I637831" s="34"/>
      <c r="J637831" s="34"/>
      <c r="K637831" s="33"/>
    </row>
    <row r="637832" customFormat="1" spans="1:11">
      <c r="A637832" s="33"/>
      <c r="B637832" s="34"/>
      <c r="C637832" s="34"/>
      <c r="D637832" s="34"/>
      <c r="E637832" s="34"/>
      <c r="F637832" s="34"/>
      <c r="G637832" s="34"/>
      <c r="H637832" s="34"/>
      <c r="I637832" s="34"/>
      <c r="J637832" s="34"/>
      <c r="K637832" s="33"/>
    </row>
    <row r="637833" customFormat="1" spans="1:11">
      <c r="A637833" s="33"/>
      <c r="B637833" s="34"/>
      <c r="C637833" s="34"/>
      <c r="D637833" s="34"/>
      <c r="E637833" s="34"/>
      <c r="F637833" s="34"/>
      <c r="G637833" s="34"/>
      <c r="H637833" s="34"/>
      <c r="I637833" s="34"/>
      <c r="J637833" s="34"/>
      <c r="K637833" s="33"/>
    </row>
    <row r="637834" customFormat="1" spans="1:11">
      <c r="A637834" s="33"/>
      <c r="B637834" s="34"/>
      <c r="C637834" s="34"/>
      <c r="D637834" s="34"/>
      <c r="E637834" s="34"/>
      <c r="F637834" s="34"/>
      <c r="G637834" s="34"/>
      <c r="H637834" s="34"/>
      <c r="I637834" s="34"/>
      <c r="J637834" s="34"/>
      <c r="K637834" s="33"/>
    </row>
    <row r="637835" customFormat="1" spans="1:11">
      <c r="A637835" s="33"/>
      <c r="B637835" s="34"/>
      <c r="C637835" s="34"/>
      <c r="D637835" s="34"/>
      <c r="E637835" s="34"/>
      <c r="F637835" s="34"/>
      <c r="G637835" s="34"/>
      <c r="H637835" s="34"/>
      <c r="I637835" s="34"/>
      <c r="J637835" s="34"/>
      <c r="K637835" s="33"/>
    </row>
    <row r="637836" customFormat="1" spans="1:11">
      <c r="A637836" s="33"/>
      <c r="B637836" s="34"/>
      <c r="C637836" s="34"/>
      <c r="D637836" s="34"/>
      <c r="E637836" s="34"/>
      <c r="F637836" s="34"/>
      <c r="G637836" s="34"/>
      <c r="H637836" s="34"/>
      <c r="I637836" s="34"/>
      <c r="J637836" s="34"/>
      <c r="K637836" s="33"/>
    </row>
    <row r="637837" customFormat="1" spans="1:11">
      <c r="A637837" s="33"/>
      <c r="B637837" s="34"/>
      <c r="C637837" s="34"/>
      <c r="D637837" s="34"/>
      <c r="E637837" s="34"/>
      <c r="F637837" s="34"/>
      <c r="G637837" s="34"/>
      <c r="H637837" s="34"/>
      <c r="I637837" s="34"/>
      <c r="J637837" s="34"/>
      <c r="K637837" s="33"/>
    </row>
    <row r="637838" customFormat="1" spans="1:11">
      <c r="A637838" s="33"/>
      <c r="B637838" s="34"/>
      <c r="C637838" s="34"/>
      <c r="D637838" s="34"/>
      <c r="E637838" s="34"/>
      <c r="F637838" s="34"/>
      <c r="G637838" s="34"/>
      <c r="H637838" s="34"/>
      <c r="I637838" s="34"/>
      <c r="J637838" s="34"/>
      <c r="K637838" s="33"/>
    </row>
    <row r="637839" customFormat="1" spans="1:11">
      <c r="A637839" s="33"/>
      <c r="B637839" s="34"/>
      <c r="C637839" s="34"/>
      <c r="D637839" s="34"/>
      <c r="E637839" s="34"/>
      <c r="F637839" s="34"/>
      <c r="G637839" s="34"/>
      <c r="H637839" s="34"/>
      <c r="I637839" s="34"/>
      <c r="J637839" s="34"/>
      <c r="K637839" s="33"/>
    </row>
    <row r="637840" customFormat="1" spans="1:11">
      <c r="A637840" s="33"/>
      <c r="B637840" s="34"/>
      <c r="C637840" s="34"/>
      <c r="D637840" s="34"/>
      <c r="E637840" s="34"/>
      <c r="F637840" s="34"/>
      <c r="G637840" s="34"/>
      <c r="H637840" s="34"/>
      <c r="I637840" s="34"/>
      <c r="J637840" s="34"/>
      <c r="K637840" s="33"/>
    </row>
    <row r="637841" customFormat="1" spans="1:11">
      <c r="A637841" s="33"/>
      <c r="B637841" s="34"/>
      <c r="C637841" s="34"/>
      <c r="D637841" s="34"/>
      <c r="E637841" s="34"/>
      <c r="F637841" s="34"/>
      <c r="G637841" s="34"/>
      <c r="H637841" s="34"/>
      <c r="I637841" s="34"/>
      <c r="J637841" s="34"/>
      <c r="K637841" s="33"/>
    </row>
    <row r="637842" customFormat="1" spans="1:11">
      <c r="A637842" s="33"/>
      <c r="B637842" s="34"/>
      <c r="C637842" s="34"/>
      <c r="D637842" s="34"/>
      <c r="E637842" s="34"/>
      <c r="F637842" s="34"/>
      <c r="G637842" s="34"/>
      <c r="H637842" s="34"/>
      <c r="I637842" s="34"/>
      <c r="J637842" s="34"/>
      <c r="K637842" s="33"/>
    </row>
    <row r="637843" customFormat="1" spans="1:11">
      <c r="A637843" s="33"/>
      <c r="B637843" s="34"/>
      <c r="C637843" s="34"/>
      <c r="D637843" s="34"/>
      <c r="E637843" s="34"/>
      <c r="F637843" s="34"/>
      <c r="G637843" s="34"/>
      <c r="H637843" s="34"/>
      <c r="I637843" s="34"/>
      <c r="J637843" s="34"/>
      <c r="K637843" s="33"/>
    </row>
    <row r="637844" customFormat="1" spans="1:11">
      <c r="A637844" s="33"/>
      <c r="B637844" s="34"/>
      <c r="C637844" s="34"/>
      <c r="D637844" s="34"/>
      <c r="E637844" s="34"/>
      <c r="F637844" s="34"/>
      <c r="G637844" s="34"/>
      <c r="H637844" s="34"/>
      <c r="I637844" s="34"/>
      <c r="J637844" s="34"/>
      <c r="K637844" s="33"/>
    </row>
    <row r="637845" customFormat="1" spans="1:11">
      <c r="A637845" s="33"/>
      <c r="B637845" s="34"/>
      <c r="C637845" s="34"/>
      <c r="D637845" s="34"/>
      <c r="E637845" s="34"/>
      <c r="F637845" s="34"/>
      <c r="G637845" s="34"/>
      <c r="H637845" s="34"/>
      <c r="I637845" s="34"/>
      <c r="J637845" s="34"/>
      <c r="K637845" s="33"/>
    </row>
    <row r="637846" customFormat="1" spans="1:11">
      <c r="A637846" s="33"/>
      <c r="B637846" s="34"/>
      <c r="C637846" s="34"/>
      <c r="D637846" s="34"/>
      <c r="E637846" s="34"/>
      <c r="F637846" s="34"/>
      <c r="G637846" s="34"/>
      <c r="H637846" s="34"/>
      <c r="I637846" s="34"/>
      <c r="J637846" s="34"/>
      <c r="K637846" s="33"/>
    </row>
    <row r="637847" customFormat="1" spans="1:11">
      <c r="A637847" s="33"/>
      <c r="B637847" s="34"/>
      <c r="C637847" s="34"/>
      <c r="D637847" s="34"/>
      <c r="E637847" s="34"/>
      <c r="F637847" s="34"/>
      <c r="G637847" s="34"/>
      <c r="H637847" s="34"/>
      <c r="I637847" s="34"/>
      <c r="J637847" s="34"/>
      <c r="K637847" s="33"/>
    </row>
    <row r="637848" customFormat="1" spans="1:11">
      <c r="A637848" s="33"/>
      <c r="B637848" s="34"/>
      <c r="C637848" s="34"/>
      <c r="D637848" s="34"/>
      <c r="E637848" s="34"/>
      <c r="F637848" s="34"/>
      <c r="G637848" s="34"/>
      <c r="H637848" s="34"/>
      <c r="I637848" s="34"/>
      <c r="J637848" s="34"/>
      <c r="K637848" s="33"/>
    </row>
    <row r="637849" customFormat="1" spans="1:11">
      <c r="A637849" s="33"/>
      <c r="B637849" s="34"/>
      <c r="C637849" s="34"/>
      <c r="D637849" s="34"/>
      <c r="E637849" s="34"/>
      <c r="F637849" s="34"/>
      <c r="G637849" s="34"/>
      <c r="H637849" s="34"/>
      <c r="I637849" s="34"/>
      <c r="J637849" s="34"/>
      <c r="K637849" s="33"/>
    </row>
    <row r="637850" customFormat="1" spans="1:11">
      <c r="A637850" s="33"/>
      <c r="B637850" s="34"/>
      <c r="C637850" s="34"/>
      <c r="D637850" s="34"/>
      <c r="E637850" s="34"/>
      <c r="F637850" s="34"/>
      <c r="G637850" s="34"/>
      <c r="H637850" s="34"/>
      <c r="I637850" s="34"/>
      <c r="J637850" s="34"/>
      <c r="K637850" s="33"/>
    </row>
    <row r="637851" customFormat="1" spans="1:11">
      <c r="A637851" s="33"/>
      <c r="B637851" s="34"/>
      <c r="C637851" s="34"/>
      <c r="D637851" s="34"/>
      <c r="E637851" s="34"/>
      <c r="F637851" s="34"/>
      <c r="G637851" s="34"/>
      <c r="H637851" s="34"/>
      <c r="I637851" s="34"/>
      <c r="J637851" s="34"/>
      <c r="K637851" s="33"/>
    </row>
    <row r="637852" customFormat="1" spans="1:11">
      <c r="A637852" s="33"/>
      <c r="B637852" s="34"/>
      <c r="C637852" s="34"/>
      <c r="D637852" s="34"/>
      <c r="E637852" s="34"/>
      <c r="F637852" s="34"/>
      <c r="G637852" s="34"/>
      <c r="H637852" s="34"/>
      <c r="I637852" s="34"/>
      <c r="J637852" s="34"/>
      <c r="K637852" s="33"/>
    </row>
    <row r="637853" customFormat="1" spans="1:11">
      <c r="A637853" s="33"/>
      <c r="B637853" s="34"/>
      <c r="C637853" s="34"/>
      <c r="D637853" s="34"/>
      <c r="E637853" s="34"/>
      <c r="F637853" s="34"/>
      <c r="G637853" s="34"/>
      <c r="H637853" s="34"/>
      <c r="I637853" s="34"/>
      <c r="J637853" s="34"/>
      <c r="K637853" s="33"/>
    </row>
    <row r="637854" customFormat="1" spans="1:11">
      <c r="A637854" s="33"/>
      <c r="B637854" s="34"/>
      <c r="C637854" s="34"/>
      <c r="D637854" s="34"/>
      <c r="E637854" s="34"/>
      <c r="F637854" s="34"/>
      <c r="G637854" s="34"/>
      <c r="H637854" s="34"/>
      <c r="I637854" s="34"/>
      <c r="J637854" s="34"/>
      <c r="K637854" s="33"/>
    </row>
    <row r="637855" customFormat="1" spans="1:11">
      <c r="A637855" s="33"/>
      <c r="B637855" s="34"/>
      <c r="C637855" s="34"/>
      <c r="D637855" s="34"/>
      <c r="E637855" s="34"/>
      <c r="F637855" s="34"/>
      <c r="G637855" s="34"/>
      <c r="H637855" s="34"/>
      <c r="I637855" s="34"/>
      <c r="J637855" s="34"/>
      <c r="K637855" s="33"/>
    </row>
    <row r="637856" customFormat="1" spans="1:11">
      <c r="A637856" s="33"/>
      <c r="B637856" s="34"/>
      <c r="C637856" s="34"/>
      <c r="D637856" s="34"/>
      <c r="E637856" s="34"/>
      <c r="F637856" s="34"/>
      <c r="G637856" s="34"/>
      <c r="H637856" s="34"/>
      <c r="I637856" s="34"/>
      <c r="J637856" s="34"/>
      <c r="K637856" s="33"/>
    </row>
    <row r="637857" customFormat="1" spans="1:11">
      <c r="A637857" s="33"/>
      <c r="B637857" s="34"/>
      <c r="C637857" s="34"/>
      <c r="D637857" s="34"/>
      <c r="E637857" s="34"/>
      <c r="F637857" s="34"/>
      <c r="G637857" s="34"/>
      <c r="H637857" s="34"/>
      <c r="I637857" s="34"/>
      <c r="J637857" s="34"/>
      <c r="K637857" s="33"/>
    </row>
    <row r="637858" customFormat="1" spans="1:11">
      <c r="A637858" s="33"/>
      <c r="B637858" s="34"/>
      <c r="C637858" s="34"/>
      <c r="D637858" s="34"/>
      <c r="E637858" s="34"/>
      <c r="F637858" s="34"/>
      <c r="G637858" s="34"/>
      <c r="H637858" s="34"/>
      <c r="I637858" s="34"/>
      <c r="J637858" s="34"/>
      <c r="K637858" s="33"/>
    </row>
    <row r="637859" customFormat="1" spans="1:11">
      <c r="A637859" s="33"/>
      <c r="B637859" s="34"/>
      <c r="C637859" s="34"/>
      <c r="D637859" s="34"/>
      <c r="E637859" s="34"/>
      <c r="F637859" s="34"/>
      <c r="G637859" s="34"/>
      <c r="H637859" s="34"/>
      <c r="I637859" s="34"/>
      <c r="J637859" s="34"/>
      <c r="K637859" s="33"/>
    </row>
    <row r="637860" customFormat="1" spans="1:11">
      <c r="A637860" s="33"/>
      <c r="B637860" s="34"/>
      <c r="C637860" s="34"/>
      <c r="D637860" s="34"/>
      <c r="E637860" s="34"/>
      <c r="F637860" s="34"/>
      <c r="G637860" s="34"/>
      <c r="H637860" s="34"/>
      <c r="I637860" s="34"/>
      <c r="J637860" s="34"/>
      <c r="K637860" s="33"/>
    </row>
    <row r="637861" customFormat="1" spans="1:11">
      <c r="A637861" s="33"/>
      <c r="B637861" s="34"/>
      <c r="C637861" s="34"/>
      <c r="D637861" s="34"/>
      <c r="E637861" s="34"/>
      <c r="F637861" s="34"/>
      <c r="G637861" s="34"/>
      <c r="H637861" s="34"/>
      <c r="I637861" s="34"/>
      <c r="J637861" s="34"/>
      <c r="K637861" s="33"/>
    </row>
    <row r="637862" customFormat="1" spans="1:11">
      <c r="A637862" s="33"/>
      <c r="B637862" s="34"/>
      <c r="C637862" s="34"/>
      <c r="D637862" s="34"/>
      <c r="E637862" s="34"/>
      <c r="F637862" s="34"/>
      <c r="G637862" s="34"/>
      <c r="H637862" s="34"/>
      <c r="I637862" s="34"/>
      <c r="J637862" s="34"/>
      <c r="K637862" s="33"/>
    </row>
    <row r="637863" customFormat="1" spans="1:11">
      <c r="A637863" s="33"/>
      <c r="B637863" s="34"/>
      <c r="C637863" s="34"/>
      <c r="D637863" s="34"/>
      <c r="E637863" s="34"/>
      <c r="F637863" s="34"/>
      <c r="G637863" s="34"/>
      <c r="H637863" s="34"/>
      <c r="I637863" s="34"/>
      <c r="J637863" s="34"/>
      <c r="K637863" s="33"/>
    </row>
    <row r="637864" customFormat="1" spans="1:11">
      <c r="A637864" s="33"/>
      <c r="B637864" s="34"/>
      <c r="C637864" s="34"/>
      <c r="D637864" s="34"/>
      <c r="E637864" s="34"/>
      <c r="F637864" s="34"/>
      <c r="G637864" s="34"/>
      <c r="H637864" s="34"/>
      <c r="I637864" s="34"/>
      <c r="J637864" s="34"/>
      <c r="K637864" s="33"/>
    </row>
    <row r="637865" customFormat="1" spans="1:11">
      <c r="A637865" s="33"/>
      <c r="B637865" s="34"/>
      <c r="C637865" s="34"/>
      <c r="D637865" s="34"/>
      <c r="E637865" s="34"/>
      <c r="F637865" s="34"/>
      <c r="G637865" s="34"/>
      <c r="H637865" s="34"/>
      <c r="I637865" s="34"/>
      <c r="J637865" s="34"/>
      <c r="K637865" s="33"/>
    </row>
    <row r="637866" customFormat="1" spans="1:11">
      <c r="A637866" s="33"/>
      <c r="B637866" s="34"/>
      <c r="C637866" s="34"/>
      <c r="D637866" s="34"/>
      <c r="E637866" s="34"/>
      <c r="F637866" s="34"/>
      <c r="G637866" s="34"/>
      <c r="H637866" s="34"/>
      <c r="I637866" s="34"/>
      <c r="J637866" s="34"/>
      <c r="K637866" s="33"/>
    </row>
    <row r="637867" customFormat="1" spans="1:11">
      <c r="A637867" s="33"/>
      <c r="B637867" s="34"/>
      <c r="C637867" s="34"/>
      <c r="D637867" s="34"/>
      <c r="E637867" s="34"/>
      <c r="F637867" s="34"/>
      <c r="G637867" s="34"/>
      <c r="H637867" s="34"/>
      <c r="I637867" s="34"/>
      <c r="J637867" s="34"/>
      <c r="K637867" s="33"/>
    </row>
    <row r="637868" customFormat="1" spans="1:11">
      <c r="A637868" s="33"/>
      <c r="B637868" s="34"/>
      <c r="C637868" s="34"/>
      <c r="D637868" s="34"/>
      <c r="E637868" s="34"/>
      <c r="F637868" s="34"/>
      <c r="G637868" s="34"/>
      <c r="H637868" s="34"/>
      <c r="I637868" s="34"/>
      <c r="J637868" s="34"/>
      <c r="K637868" s="33"/>
    </row>
    <row r="637869" customFormat="1" spans="1:11">
      <c r="A637869" s="33"/>
      <c r="B637869" s="34"/>
      <c r="C637869" s="34"/>
      <c r="D637869" s="34"/>
      <c r="E637869" s="34"/>
      <c r="F637869" s="34"/>
      <c r="G637869" s="34"/>
      <c r="H637869" s="34"/>
      <c r="I637869" s="34"/>
      <c r="J637869" s="34"/>
      <c r="K637869" s="33"/>
    </row>
    <row r="637870" customFormat="1" spans="1:11">
      <c r="A637870" s="33"/>
      <c r="B637870" s="34"/>
      <c r="C637870" s="34"/>
      <c r="D637870" s="34"/>
      <c r="E637870" s="34"/>
      <c r="F637870" s="34"/>
      <c r="G637870" s="34"/>
      <c r="H637870" s="34"/>
      <c r="I637870" s="34"/>
      <c r="J637870" s="34"/>
      <c r="K637870" s="33"/>
    </row>
    <row r="637871" customFormat="1" spans="1:11">
      <c r="A637871" s="33"/>
      <c r="B637871" s="34"/>
      <c r="C637871" s="34"/>
      <c r="D637871" s="34"/>
      <c r="E637871" s="34"/>
      <c r="F637871" s="34"/>
      <c r="G637871" s="34"/>
      <c r="H637871" s="34"/>
      <c r="I637871" s="34"/>
      <c r="J637871" s="34"/>
      <c r="K637871" s="33"/>
    </row>
    <row r="637872" customFormat="1" spans="1:11">
      <c r="A637872" s="33"/>
      <c r="B637872" s="34"/>
      <c r="C637872" s="34"/>
      <c r="D637872" s="34"/>
      <c r="E637872" s="34"/>
      <c r="F637872" s="34"/>
      <c r="G637872" s="34"/>
      <c r="H637872" s="34"/>
      <c r="I637872" s="34"/>
      <c r="J637872" s="34"/>
      <c r="K637872" s="33"/>
    </row>
    <row r="637873" customFormat="1" spans="1:11">
      <c r="A637873" s="33"/>
      <c r="B637873" s="34"/>
      <c r="C637873" s="34"/>
      <c r="D637873" s="34"/>
      <c r="E637873" s="34"/>
      <c r="F637873" s="34"/>
      <c r="G637873" s="34"/>
      <c r="H637873" s="34"/>
      <c r="I637873" s="34"/>
      <c r="J637873" s="34"/>
      <c r="K637873" s="33"/>
    </row>
    <row r="637874" customFormat="1" spans="1:11">
      <c r="A637874" s="33"/>
      <c r="B637874" s="34"/>
      <c r="C637874" s="34"/>
      <c r="D637874" s="34"/>
      <c r="E637874" s="34"/>
      <c r="F637874" s="34"/>
      <c r="G637874" s="34"/>
      <c r="H637874" s="34"/>
      <c r="I637874" s="34"/>
      <c r="J637874" s="34"/>
      <c r="K637874" s="33"/>
    </row>
    <row r="637875" customFormat="1" spans="1:11">
      <c r="A637875" s="33"/>
      <c r="B637875" s="34"/>
      <c r="C637875" s="34"/>
      <c r="D637875" s="34"/>
      <c r="E637875" s="34"/>
      <c r="F637875" s="34"/>
      <c r="G637875" s="34"/>
      <c r="H637875" s="34"/>
      <c r="I637875" s="34"/>
      <c r="J637875" s="34"/>
      <c r="K637875" s="33"/>
    </row>
    <row r="637876" customFormat="1" spans="1:11">
      <c r="A637876" s="33"/>
      <c r="B637876" s="34"/>
      <c r="C637876" s="34"/>
      <c r="D637876" s="34"/>
      <c r="E637876" s="34"/>
      <c r="F637876" s="34"/>
      <c r="G637876" s="34"/>
      <c r="H637876" s="34"/>
      <c r="I637876" s="34"/>
      <c r="J637876" s="34"/>
      <c r="K637876" s="33"/>
    </row>
    <row r="637877" customFormat="1" spans="1:11">
      <c r="A637877" s="33"/>
      <c r="B637877" s="34"/>
      <c r="C637877" s="34"/>
      <c r="D637877" s="34"/>
      <c r="E637877" s="34"/>
      <c r="F637877" s="34"/>
      <c r="G637877" s="34"/>
      <c r="H637877" s="34"/>
      <c r="I637877" s="34"/>
      <c r="J637877" s="34"/>
      <c r="K637877" s="33"/>
    </row>
    <row r="637878" customFormat="1" spans="1:11">
      <c r="A637878" s="33"/>
      <c r="B637878" s="34"/>
      <c r="C637878" s="34"/>
      <c r="D637878" s="34"/>
      <c r="E637878" s="34"/>
      <c r="F637878" s="34"/>
      <c r="G637878" s="34"/>
      <c r="H637878" s="34"/>
      <c r="I637878" s="34"/>
      <c r="J637878" s="34"/>
      <c r="K637878" s="33"/>
    </row>
    <row r="637879" customFormat="1" spans="1:11">
      <c r="A637879" s="33"/>
      <c r="B637879" s="34"/>
      <c r="C637879" s="34"/>
      <c r="D637879" s="34"/>
      <c r="E637879" s="34"/>
      <c r="F637879" s="34"/>
      <c r="G637879" s="34"/>
      <c r="H637879" s="34"/>
      <c r="I637879" s="34"/>
      <c r="J637879" s="34"/>
      <c r="K637879" s="33"/>
    </row>
    <row r="637880" customFormat="1" spans="1:11">
      <c r="A637880" s="33"/>
      <c r="B637880" s="34"/>
      <c r="C637880" s="34"/>
      <c r="D637880" s="34"/>
      <c r="E637880" s="34"/>
      <c r="F637880" s="34"/>
      <c r="G637880" s="34"/>
      <c r="H637880" s="34"/>
      <c r="I637880" s="34"/>
      <c r="J637880" s="34"/>
      <c r="K637880" s="33"/>
    </row>
    <row r="637881" customFormat="1" spans="1:11">
      <c r="A637881" s="33"/>
      <c r="B637881" s="34"/>
      <c r="C637881" s="34"/>
      <c r="D637881" s="34"/>
      <c r="E637881" s="34"/>
      <c r="F637881" s="34"/>
      <c r="G637881" s="34"/>
      <c r="H637881" s="34"/>
      <c r="I637881" s="34"/>
      <c r="J637881" s="34"/>
      <c r="K637881" s="33"/>
    </row>
    <row r="637882" customFormat="1" spans="1:11">
      <c r="A637882" s="33"/>
      <c r="B637882" s="34"/>
      <c r="C637882" s="34"/>
      <c r="D637882" s="34"/>
      <c r="E637882" s="34"/>
      <c r="F637882" s="34"/>
      <c r="G637882" s="34"/>
      <c r="H637882" s="34"/>
      <c r="I637882" s="34"/>
      <c r="J637882" s="34"/>
      <c r="K637882" s="33"/>
    </row>
    <row r="637883" customFormat="1" spans="1:11">
      <c r="A637883" s="33"/>
      <c r="B637883" s="34"/>
      <c r="C637883" s="34"/>
      <c r="D637883" s="34"/>
      <c r="E637883" s="34"/>
      <c r="F637883" s="34"/>
      <c r="G637883" s="34"/>
      <c r="H637883" s="34"/>
      <c r="I637883" s="34"/>
      <c r="J637883" s="34"/>
      <c r="K637883" s="33"/>
    </row>
    <row r="637884" customFormat="1" spans="1:11">
      <c r="A637884" s="33"/>
      <c r="B637884" s="34"/>
      <c r="C637884" s="34"/>
      <c r="D637884" s="34"/>
      <c r="E637884" s="34"/>
      <c r="F637884" s="34"/>
      <c r="G637884" s="34"/>
      <c r="H637884" s="34"/>
      <c r="I637884" s="34"/>
      <c r="J637884" s="34"/>
      <c r="K637884" s="33"/>
    </row>
    <row r="637885" customFormat="1" spans="1:11">
      <c r="A637885" s="33"/>
      <c r="B637885" s="34"/>
      <c r="C637885" s="34"/>
      <c r="D637885" s="34"/>
      <c r="E637885" s="34"/>
      <c r="F637885" s="34"/>
      <c r="G637885" s="34"/>
      <c r="H637885" s="34"/>
      <c r="I637885" s="34"/>
      <c r="J637885" s="34"/>
      <c r="K637885" s="33"/>
    </row>
    <row r="637886" customFormat="1" spans="1:11">
      <c r="A637886" s="33"/>
      <c r="B637886" s="34"/>
      <c r="C637886" s="34"/>
      <c r="D637886" s="34"/>
      <c r="E637886" s="34"/>
      <c r="F637886" s="34"/>
      <c r="G637886" s="34"/>
      <c r="H637886" s="34"/>
      <c r="I637886" s="34"/>
      <c r="J637886" s="34"/>
      <c r="K637886" s="33"/>
    </row>
    <row r="637887" customFormat="1" spans="1:11">
      <c r="A637887" s="33"/>
      <c r="B637887" s="34"/>
      <c r="C637887" s="34"/>
      <c r="D637887" s="34"/>
      <c r="E637887" s="34"/>
      <c r="F637887" s="34"/>
      <c r="G637887" s="34"/>
      <c r="H637887" s="34"/>
      <c r="I637887" s="34"/>
      <c r="J637887" s="34"/>
      <c r="K637887" s="33"/>
    </row>
    <row r="637888" customFormat="1" spans="1:11">
      <c r="A637888" s="33"/>
      <c r="B637888" s="34"/>
      <c r="C637888" s="34"/>
      <c r="D637888" s="34"/>
      <c r="E637888" s="34"/>
      <c r="F637888" s="34"/>
      <c r="G637888" s="34"/>
      <c r="H637888" s="34"/>
      <c r="I637888" s="34"/>
      <c r="J637888" s="34"/>
      <c r="K637888" s="33"/>
    </row>
    <row r="637889" customFormat="1" spans="1:11">
      <c r="A637889" s="33"/>
      <c r="B637889" s="34"/>
      <c r="C637889" s="34"/>
      <c r="D637889" s="34"/>
      <c r="E637889" s="34"/>
      <c r="F637889" s="34"/>
      <c r="G637889" s="34"/>
      <c r="H637889" s="34"/>
      <c r="I637889" s="34"/>
      <c r="J637889" s="34"/>
      <c r="K637889" s="33"/>
    </row>
    <row r="637890" customFormat="1" spans="1:11">
      <c r="A637890" s="33"/>
      <c r="B637890" s="34"/>
      <c r="C637890" s="34"/>
      <c r="D637890" s="34"/>
      <c r="E637890" s="34"/>
      <c r="F637890" s="34"/>
      <c r="G637890" s="34"/>
      <c r="H637890" s="34"/>
      <c r="I637890" s="34"/>
      <c r="J637890" s="34"/>
      <c r="K637890" s="33"/>
    </row>
    <row r="637891" customFormat="1" spans="1:11">
      <c r="A637891" s="33"/>
      <c r="B637891" s="34"/>
      <c r="C637891" s="34"/>
      <c r="D637891" s="34"/>
      <c r="E637891" s="34"/>
      <c r="F637891" s="34"/>
      <c r="G637891" s="34"/>
      <c r="H637891" s="34"/>
      <c r="I637891" s="34"/>
      <c r="J637891" s="34"/>
      <c r="K637891" s="33"/>
    </row>
    <row r="637892" customFormat="1" spans="1:11">
      <c r="A637892" s="33"/>
      <c r="B637892" s="34"/>
      <c r="C637892" s="34"/>
      <c r="D637892" s="34"/>
      <c r="E637892" s="34"/>
      <c r="F637892" s="34"/>
      <c r="G637892" s="34"/>
      <c r="H637892" s="34"/>
      <c r="I637892" s="34"/>
      <c r="J637892" s="34"/>
      <c r="K637892" s="33"/>
    </row>
    <row r="637893" customFormat="1" spans="1:11">
      <c r="A637893" s="33"/>
      <c r="B637893" s="34"/>
      <c r="C637893" s="34"/>
      <c r="D637893" s="34"/>
      <c r="E637893" s="34"/>
      <c r="F637893" s="34"/>
      <c r="G637893" s="34"/>
      <c r="H637893" s="34"/>
      <c r="I637893" s="34"/>
      <c r="J637893" s="34"/>
      <c r="K637893" s="33"/>
    </row>
    <row r="637894" customFormat="1" spans="1:11">
      <c r="A637894" s="33"/>
      <c r="B637894" s="34"/>
      <c r="C637894" s="34"/>
      <c r="D637894" s="34"/>
      <c r="E637894" s="34"/>
      <c r="F637894" s="34"/>
      <c r="G637894" s="34"/>
      <c r="H637894" s="34"/>
      <c r="I637894" s="34"/>
      <c r="J637894" s="34"/>
      <c r="K637894" s="33"/>
    </row>
    <row r="637895" customFormat="1" spans="1:11">
      <c r="A637895" s="33"/>
      <c r="B637895" s="34"/>
      <c r="C637895" s="34"/>
      <c r="D637895" s="34"/>
      <c r="E637895" s="34"/>
      <c r="F637895" s="34"/>
      <c r="G637895" s="34"/>
      <c r="H637895" s="34"/>
      <c r="I637895" s="34"/>
      <c r="J637895" s="34"/>
      <c r="K637895" s="33"/>
    </row>
    <row r="637896" customFormat="1" spans="1:11">
      <c r="A637896" s="33"/>
      <c r="B637896" s="34"/>
      <c r="C637896" s="34"/>
      <c r="D637896" s="34"/>
      <c r="E637896" s="34"/>
      <c r="F637896" s="34"/>
      <c r="G637896" s="34"/>
      <c r="H637896" s="34"/>
      <c r="I637896" s="34"/>
      <c r="J637896" s="34"/>
      <c r="K637896" s="33"/>
    </row>
    <row r="637897" customFormat="1" spans="1:11">
      <c r="A637897" s="33"/>
      <c r="B637897" s="34"/>
      <c r="C637897" s="34"/>
      <c r="D637897" s="34"/>
      <c r="E637897" s="34"/>
      <c r="F637897" s="34"/>
      <c r="G637897" s="34"/>
      <c r="H637897" s="34"/>
      <c r="I637897" s="34"/>
      <c r="J637897" s="34"/>
      <c r="K637897" s="33"/>
    </row>
    <row r="637898" customFormat="1" spans="1:11">
      <c r="A637898" s="33"/>
      <c r="B637898" s="34"/>
      <c r="C637898" s="34"/>
      <c r="D637898" s="34"/>
      <c r="E637898" s="34"/>
      <c r="F637898" s="34"/>
      <c r="G637898" s="34"/>
      <c r="H637898" s="34"/>
      <c r="I637898" s="34"/>
      <c r="J637898" s="34"/>
      <c r="K637898" s="33"/>
    </row>
    <row r="637899" customFormat="1" spans="1:11">
      <c r="A637899" s="33"/>
      <c r="B637899" s="34"/>
      <c r="C637899" s="34"/>
      <c r="D637899" s="34"/>
      <c r="E637899" s="34"/>
      <c r="F637899" s="34"/>
      <c r="G637899" s="34"/>
      <c r="H637899" s="34"/>
      <c r="I637899" s="34"/>
      <c r="J637899" s="34"/>
      <c r="K637899" s="33"/>
    </row>
    <row r="637900" customFormat="1" spans="1:11">
      <c r="A637900" s="33"/>
      <c r="B637900" s="34"/>
      <c r="C637900" s="34"/>
      <c r="D637900" s="34"/>
      <c r="E637900" s="34"/>
      <c r="F637900" s="34"/>
      <c r="G637900" s="34"/>
      <c r="H637900" s="34"/>
      <c r="I637900" s="34"/>
      <c r="J637900" s="34"/>
      <c r="K637900" s="33"/>
    </row>
    <row r="637901" customFormat="1" spans="1:11">
      <c r="A637901" s="33"/>
      <c r="B637901" s="34"/>
      <c r="C637901" s="34"/>
      <c r="D637901" s="34"/>
      <c r="E637901" s="34"/>
      <c r="F637901" s="34"/>
      <c r="G637901" s="34"/>
      <c r="H637901" s="34"/>
      <c r="I637901" s="34"/>
      <c r="J637901" s="34"/>
      <c r="K637901" s="33"/>
    </row>
    <row r="637902" customFormat="1" spans="1:11">
      <c r="A637902" s="33"/>
      <c r="B637902" s="34"/>
      <c r="C637902" s="34"/>
      <c r="D637902" s="34"/>
      <c r="E637902" s="34"/>
      <c r="F637902" s="34"/>
      <c r="G637902" s="34"/>
      <c r="H637902" s="34"/>
      <c r="I637902" s="34"/>
      <c r="J637902" s="34"/>
      <c r="K637902" s="33"/>
    </row>
    <row r="637903" customFormat="1" spans="1:11">
      <c r="A637903" s="33"/>
      <c r="B637903" s="34"/>
      <c r="C637903" s="34"/>
      <c r="D637903" s="34"/>
      <c r="E637903" s="34"/>
      <c r="F637903" s="34"/>
      <c r="G637903" s="34"/>
      <c r="H637903" s="34"/>
      <c r="I637903" s="34"/>
      <c r="J637903" s="34"/>
      <c r="K637903" s="33"/>
    </row>
    <row r="637904" customFormat="1" spans="1:11">
      <c r="A637904" s="33"/>
      <c r="B637904" s="34"/>
      <c r="C637904" s="34"/>
      <c r="D637904" s="34"/>
      <c r="E637904" s="34"/>
      <c r="F637904" s="34"/>
      <c r="G637904" s="34"/>
      <c r="H637904" s="34"/>
      <c r="I637904" s="34"/>
      <c r="J637904" s="34"/>
      <c r="K637904" s="33"/>
    </row>
    <row r="637905" customFormat="1" spans="1:11">
      <c r="A637905" s="33"/>
      <c r="B637905" s="34"/>
      <c r="C637905" s="34"/>
      <c r="D637905" s="34"/>
      <c r="E637905" s="34"/>
      <c r="F637905" s="34"/>
      <c r="G637905" s="34"/>
      <c r="H637905" s="34"/>
      <c r="I637905" s="34"/>
      <c r="J637905" s="34"/>
      <c r="K637905" s="33"/>
    </row>
    <row r="637906" customFormat="1" spans="1:11">
      <c r="A637906" s="33"/>
      <c r="B637906" s="34"/>
      <c r="C637906" s="34"/>
      <c r="D637906" s="34"/>
      <c r="E637906" s="34"/>
      <c r="F637906" s="34"/>
      <c r="G637906" s="34"/>
      <c r="H637906" s="34"/>
      <c r="I637906" s="34"/>
      <c r="J637906" s="34"/>
      <c r="K637906" s="33"/>
    </row>
    <row r="637907" customFormat="1" spans="1:11">
      <c r="A637907" s="33"/>
      <c r="B637907" s="34"/>
      <c r="C637907" s="34"/>
      <c r="D637907" s="34"/>
      <c r="E637907" s="34"/>
      <c r="F637907" s="34"/>
      <c r="G637907" s="34"/>
      <c r="H637907" s="34"/>
      <c r="I637907" s="34"/>
      <c r="J637907" s="34"/>
      <c r="K637907" s="33"/>
    </row>
    <row r="637908" customFormat="1" spans="1:11">
      <c r="A637908" s="33"/>
      <c r="B637908" s="34"/>
      <c r="C637908" s="34"/>
      <c r="D637908" s="34"/>
      <c r="E637908" s="34"/>
      <c r="F637908" s="34"/>
      <c r="G637908" s="34"/>
      <c r="H637908" s="34"/>
      <c r="I637908" s="34"/>
      <c r="J637908" s="34"/>
      <c r="K637908" s="33"/>
    </row>
    <row r="637909" customFormat="1" spans="1:11">
      <c r="A637909" s="33"/>
      <c r="B637909" s="34"/>
      <c r="C637909" s="34"/>
      <c r="D637909" s="34"/>
      <c r="E637909" s="34"/>
      <c r="F637909" s="34"/>
      <c r="G637909" s="34"/>
      <c r="H637909" s="34"/>
      <c r="I637909" s="34"/>
      <c r="J637909" s="34"/>
      <c r="K637909" s="33"/>
    </row>
    <row r="637910" customFormat="1" spans="1:11">
      <c r="A637910" s="33"/>
      <c r="B637910" s="34"/>
      <c r="C637910" s="34"/>
      <c r="D637910" s="34"/>
      <c r="E637910" s="34"/>
      <c r="F637910" s="34"/>
      <c r="G637910" s="34"/>
      <c r="H637910" s="34"/>
      <c r="I637910" s="34"/>
      <c r="J637910" s="34"/>
      <c r="K637910" s="33"/>
    </row>
    <row r="637911" customFormat="1" spans="1:11">
      <c r="A637911" s="33"/>
      <c r="B637911" s="34"/>
      <c r="C637911" s="34"/>
      <c r="D637911" s="34"/>
      <c r="E637911" s="34"/>
      <c r="F637911" s="34"/>
      <c r="G637911" s="34"/>
      <c r="H637911" s="34"/>
      <c r="I637911" s="34"/>
      <c r="J637911" s="34"/>
      <c r="K637911" s="33"/>
    </row>
    <row r="637912" customFormat="1" spans="1:11">
      <c r="A637912" s="33"/>
      <c r="B637912" s="34"/>
      <c r="C637912" s="34"/>
      <c r="D637912" s="34"/>
      <c r="E637912" s="34"/>
      <c r="F637912" s="34"/>
      <c r="G637912" s="34"/>
      <c r="H637912" s="34"/>
      <c r="I637912" s="34"/>
      <c r="J637912" s="34"/>
      <c r="K637912" s="33"/>
    </row>
    <row r="637913" customFormat="1" spans="1:11">
      <c r="A637913" s="33"/>
      <c r="B637913" s="34"/>
      <c r="C637913" s="34"/>
      <c r="D637913" s="34"/>
      <c r="E637913" s="34"/>
      <c r="F637913" s="34"/>
      <c r="G637913" s="34"/>
      <c r="H637913" s="34"/>
      <c r="I637913" s="34"/>
      <c r="J637913" s="34"/>
      <c r="K637913" s="33"/>
    </row>
    <row r="637914" customFormat="1" spans="1:11">
      <c r="A637914" s="33"/>
      <c r="B637914" s="34"/>
      <c r="C637914" s="34"/>
      <c r="D637914" s="34"/>
      <c r="E637914" s="34"/>
      <c r="F637914" s="34"/>
      <c r="G637914" s="34"/>
      <c r="H637914" s="34"/>
      <c r="I637914" s="34"/>
      <c r="J637914" s="34"/>
      <c r="K637914" s="33"/>
    </row>
    <row r="637915" customFormat="1" spans="1:11">
      <c r="A637915" s="33"/>
      <c r="B637915" s="34"/>
      <c r="C637915" s="34"/>
      <c r="D637915" s="34"/>
      <c r="E637915" s="34"/>
      <c r="F637915" s="34"/>
      <c r="G637915" s="34"/>
      <c r="H637915" s="34"/>
      <c r="I637915" s="34"/>
      <c r="J637915" s="34"/>
      <c r="K637915" s="33"/>
    </row>
    <row r="637916" customFormat="1" spans="1:11">
      <c r="A637916" s="33"/>
      <c r="B637916" s="34"/>
      <c r="C637916" s="34"/>
      <c r="D637916" s="34"/>
      <c r="E637916" s="34"/>
      <c r="F637916" s="34"/>
      <c r="G637916" s="34"/>
      <c r="H637916" s="34"/>
      <c r="I637916" s="34"/>
      <c r="J637916" s="34"/>
      <c r="K637916" s="33"/>
    </row>
    <row r="637917" customFormat="1" spans="1:11">
      <c r="A637917" s="33"/>
      <c r="B637917" s="34"/>
      <c r="C637917" s="34"/>
      <c r="D637917" s="34"/>
      <c r="E637917" s="34"/>
      <c r="F637917" s="34"/>
      <c r="G637917" s="34"/>
      <c r="H637917" s="34"/>
      <c r="I637917" s="34"/>
      <c r="J637917" s="34"/>
      <c r="K637917" s="33"/>
    </row>
    <row r="637918" customFormat="1" spans="1:11">
      <c r="A637918" s="33"/>
      <c r="B637918" s="34"/>
      <c r="C637918" s="34"/>
      <c r="D637918" s="34"/>
      <c r="E637918" s="34"/>
      <c r="F637918" s="34"/>
      <c r="G637918" s="34"/>
      <c r="H637918" s="34"/>
      <c r="I637918" s="34"/>
      <c r="J637918" s="34"/>
      <c r="K637918" s="33"/>
    </row>
    <row r="637919" customFormat="1" spans="1:11">
      <c r="A637919" s="33"/>
      <c r="B637919" s="34"/>
      <c r="C637919" s="34"/>
      <c r="D637919" s="34"/>
      <c r="E637919" s="34"/>
      <c r="F637919" s="34"/>
      <c r="G637919" s="34"/>
      <c r="H637919" s="34"/>
      <c r="I637919" s="34"/>
      <c r="J637919" s="34"/>
      <c r="K637919" s="33"/>
    </row>
    <row r="637920" customFormat="1" spans="1:11">
      <c r="A637920" s="33"/>
      <c r="B637920" s="34"/>
      <c r="C637920" s="34"/>
      <c r="D637920" s="34"/>
      <c r="E637920" s="34"/>
      <c r="F637920" s="34"/>
      <c r="G637920" s="34"/>
      <c r="H637920" s="34"/>
      <c r="I637920" s="34"/>
      <c r="J637920" s="34"/>
      <c r="K637920" s="33"/>
    </row>
    <row r="637921" customFormat="1" spans="1:11">
      <c r="A637921" s="33"/>
      <c r="B637921" s="34"/>
      <c r="C637921" s="34"/>
      <c r="D637921" s="34"/>
      <c r="E637921" s="34"/>
      <c r="F637921" s="34"/>
      <c r="G637921" s="34"/>
      <c r="H637921" s="34"/>
      <c r="I637921" s="34"/>
      <c r="J637921" s="34"/>
      <c r="K637921" s="33"/>
    </row>
    <row r="637922" customFormat="1" spans="1:11">
      <c r="A637922" s="33"/>
      <c r="B637922" s="34"/>
      <c r="C637922" s="34"/>
      <c r="D637922" s="34"/>
      <c r="E637922" s="34"/>
      <c r="F637922" s="34"/>
      <c r="G637922" s="34"/>
      <c r="H637922" s="34"/>
      <c r="I637922" s="34"/>
      <c r="J637922" s="34"/>
      <c r="K637922" s="33"/>
    </row>
    <row r="637923" customFormat="1" spans="1:11">
      <c r="A637923" s="33"/>
      <c r="B637923" s="34"/>
      <c r="C637923" s="34"/>
      <c r="D637923" s="34"/>
      <c r="E637923" s="34"/>
      <c r="F637923" s="34"/>
      <c r="G637923" s="34"/>
      <c r="H637923" s="34"/>
      <c r="I637923" s="34"/>
      <c r="J637923" s="34"/>
      <c r="K637923" s="33"/>
    </row>
    <row r="637924" customFormat="1" spans="1:11">
      <c r="A637924" s="33"/>
      <c r="B637924" s="34"/>
      <c r="C637924" s="34"/>
      <c r="D637924" s="34"/>
      <c r="E637924" s="34"/>
      <c r="F637924" s="34"/>
      <c r="G637924" s="34"/>
      <c r="H637924" s="34"/>
      <c r="I637924" s="34"/>
      <c r="J637924" s="34"/>
      <c r="K637924" s="33"/>
    </row>
    <row r="637925" customFormat="1" spans="1:11">
      <c r="A637925" s="33"/>
      <c r="B637925" s="34"/>
      <c r="C637925" s="34"/>
      <c r="D637925" s="34"/>
      <c r="E637925" s="34"/>
      <c r="F637925" s="34"/>
      <c r="G637925" s="34"/>
      <c r="H637925" s="34"/>
      <c r="I637925" s="34"/>
      <c r="J637925" s="34"/>
      <c r="K637925" s="33"/>
    </row>
    <row r="637926" customFormat="1" spans="1:11">
      <c r="A637926" s="33"/>
      <c r="B637926" s="34"/>
      <c r="C637926" s="34"/>
      <c r="D637926" s="34"/>
      <c r="E637926" s="34"/>
      <c r="F637926" s="34"/>
      <c r="G637926" s="34"/>
      <c r="H637926" s="34"/>
      <c r="I637926" s="34"/>
      <c r="J637926" s="34"/>
      <c r="K637926" s="33"/>
    </row>
    <row r="637927" customFormat="1" spans="1:11">
      <c r="A637927" s="33"/>
      <c r="B637927" s="34"/>
      <c r="C637927" s="34"/>
      <c r="D637927" s="34"/>
      <c r="E637927" s="34"/>
      <c r="F637927" s="34"/>
      <c r="G637927" s="34"/>
      <c r="H637927" s="34"/>
      <c r="I637927" s="34"/>
      <c r="J637927" s="34"/>
      <c r="K637927" s="33"/>
    </row>
    <row r="637928" customFormat="1" spans="1:11">
      <c r="A637928" s="33"/>
      <c r="B637928" s="34"/>
      <c r="C637928" s="34"/>
      <c r="D637928" s="34"/>
      <c r="E637928" s="34"/>
      <c r="F637928" s="34"/>
      <c r="G637928" s="34"/>
      <c r="H637928" s="34"/>
      <c r="I637928" s="34"/>
      <c r="J637928" s="34"/>
      <c r="K637928" s="33"/>
    </row>
    <row r="637929" customFormat="1" spans="1:11">
      <c r="A637929" s="33"/>
      <c r="B637929" s="34"/>
      <c r="C637929" s="34"/>
      <c r="D637929" s="34"/>
      <c r="E637929" s="34"/>
      <c r="F637929" s="34"/>
      <c r="G637929" s="34"/>
      <c r="H637929" s="34"/>
      <c r="I637929" s="34"/>
      <c r="J637929" s="34"/>
      <c r="K637929" s="33"/>
    </row>
    <row r="637930" customFormat="1" spans="1:11">
      <c r="A637930" s="33"/>
      <c r="B637930" s="34"/>
      <c r="C637930" s="34"/>
      <c r="D637930" s="34"/>
      <c r="E637930" s="34"/>
      <c r="F637930" s="34"/>
      <c r="G637930" s="34"/>
      <c r="H637930" s="34"/>
      <c r="I637930" s="34"/>
      <c r="J637930" s="34"/>
      <c r="K637930" s="33"/>
    </row>
    <row r="637931" customFormat="1" spans="1:11">
      <c r="A637931" s="33"/>
      <c r="B637931" s="34"/>
      <c r="C637931" s="34"/>
      <c r="D637931" s="34"/>
      <c r="E637931" s="34"/>
      <c r="F637931" s="34"/>
      <c r="G637931" s="34"/>
      <c r="H637931" s="34"/>
      <c r="I637931" s="34"/>
      <c r="J637931" s="34"/>
      <c r="K637931" s="33"/>
    </row>
    <row r="637932" customFormat="1" spans="1:11">
      <c r="A637932" s="33"/>
      <c r="B637932" s="34"/>
      <c r="C637932" s="34"/>
      <c r="D637932" s="34"/>
      <c r="E637932" s="34"/>
      <c r="F637932" s="34"/>
      <c r="G637932" s="34"/>
      <c r="H637932" s="34"/>
      <c r="I637932" s="34"/>
      <c r="J637932" s="34"/>
      <c r="K637932" s="33"/>
    </row>
    <row r="637933" customFormat="1" spans="1:11">
      <c r="A637933" s="33"/>
      <c r="B637933" s="34"/>
      <c r="C637933" s="34"/>
      <c r="D637933" s="34"/>
      <c r="E637933" s="34"/>
      <c r="F637933" s="34"/>
      <c r="G637933" s="34"/>
      <c r="H637933" s="34"/>
      <c r="I637933" s="34"/>
      <c r="J637933" s="34"/>
      <c r="K637933" s="33"/>
    </row>
    <row r="637934" customFormat="1" spans="1:11">
      <c r="A637934" s="33"/>
      <c r="B637934" s="34"/>
      <c r="C637934" s="34"/>
      <c r="D637934" s="34"/>
      <c r="E637934" s="34"/>
      <c r="F637934" s="34"/>
      <c r="G637934" s="34"/>
      <c r="H637934" s="34"/>
      <c r="I637934" s="34"/>
      <c r="J637934" s="34"/>
      <c r="K637934" s="33"/>
    </row>
    <row r="637935" customFormat="1" spans="1:11">
      <c r="A637935" s="33"/>
      <c r="B637935" s="34"/>
      <c r="C637935" s="34"/>
      <c r="D637935" s="34"/>
      <c r="E637935" s="34"/>
      <c r="F637935" s="34"/>
      <c r="G637935" s="34"/>
      <c r="H637935" s="34"/>
      <c r="I637935" s="34"/>
      <c r="J637935" s="34"/>
      <c r="K637935" s="33"/>
    </row>
    <row r="637936" customFormat="1" spans="1:11">
      <c r="A637936" s="33"/>
      <c r="B637936" s="34"/>
      <c r="C637936" s="34"/>
      <c r="D637936" s="34"/>
      <c r="E637936" s="34"/>
      <c r="F637936" s="34"/>
      <c r="G637936" s="34"/>
      <c r="H637936" s="34"/>
      <c r="I637936" s="34"/>
      <c r="J637936" s="34"/>
      <c r="K637936" s="33"/>
    </row>
    <row r="637937" customFormat="1" spans="1:11">
      <c r="A637937" s="33"/>
      <c r="B637937" s="34"/>
      <c r="C637937" s="34"/>
      <c r="D637937" s="34"/>
      <c r="E637937" s="34"/>
      <c r="F637937" s="34"/>
      <c r="G637937" s="34"/>
      <c r="H637937" s="34"/>
      <c r="I637937" s="34"/>
      <c r="J637937" s="34"/>
      <c r="K637937" s="33"/>
    </row>
    <row r="637938" customFormat="1" spans="1:11">
      <c r="A637938" s="33"/>
      <c r="B637938" s="34"/>
      <c r="C637938" s="34"/>
      <c r="D637938" s="34"/>
      <c r="E637938" s="34"/>
      <c r="F637938" s="34"/>
      <c r="G637938" s="34"/>
      <c r="H637938" s="34"/>
      <c r="I637938" s="34"/>
      <c r="J637938" s="34"/>
      <c r="K637938" s="33"/>
    </row>
    <row r="637939" customFormat="1" spans="1:11">
      <c r="A637939" s="33"/>
      <c r="B637939" s="34"/>
      <c r="C637939" s="34"/>
      <c r="D637939" s="34"/>
      <c r="E637939" s="34"/>
      <c r="F637939" s="34"/>
      <c r="G637939" s="34"/>
      <c r="H637939" s="34"/>
      <c r="I637939" s="34"/>
      <c r="J637939" s="34"/>
      <c r="K637939" s="33"/>
    </row>
    <row r="637940" customFormat="1" spans="1:11">
      <c r="A637940" s="33"/>
      <c r="B637940" s="34"/>
      <c r="C637940" s="34"/>
      <c r="D637940" s="34"/>
      <c r="E637940" s="34"/>
      <c r="F637940" s="34"/>
      <c r="G637940" s="34"/>
      <c r="H637940" s="34"/>
      <c r="I637940" s="34"/>
      <c r="J637940" s="34"/>
      <c r="K637940" s="33"/>
    </row>
    <row r="637941" customFormat="1" spans="1:11">
      <c r="A637941" s="33"/>
      <c r="B637941" s="34"/>
      <c r="C637941" s="34"/>
      <c r="D637941" s="34"/>
      <c r="E637941" s="34"/>
      <c r="F637941" s="34"/>
      <c r="G637941" s="34"/>
      <c r="H637941" s="34"/>
      <c r="I637941" s="34"/>
      <c r="J637941" s="34"/>
      <c r="K637941" s="33"/>
    </row>
    <row r="637942" customFormat="1" spans="1:11">
      <c r="A637942" s="33"/>
      <c r="B637942" s="34"/>
      <c r="C637942" s="34"/>
      <c r="D637942" s="34"/>
      <c r="E637942" s="34"/>
      <c r="F637942" s="34"/>
      <c r="G637942" s="34"/>
      <c r="H637942" s="34"/>
      <c r="I637942" s="34"/>
      <c r="J637942" s="34"/>
      <c r="K637942" s="33"/>
    </row>
    <row r="637943" customFormat="1" spans="1:11">
      <c r="A637943" s="33"/>
      <c r="B637943" s="34"/>
      <c r="C637943" s="34"/>
      <c r="D637943" s="34"/>
      <c r="E637943" s="34"/>
      <c r="F637943" s="34"/>
      <c r="G637943" s="34"/>
      <c r="H637943" s="34"/>
      <c r="I637943" s="34"/>
      <c r="J637943" s="34"/>
      <c r="K637943" s="33"/>
    </row>
    <row r="637944" customFormat="1" spans="1:11">
      <c r="A637944" s="33"/>
      <c r="B637944" s="34"/>
      <c r="C637944" s="34"/>
      <c r="D637944" s="34"/>
      <c r="E637944" s="34"/>
      <c r="F637944" s="34"/>
      <c r="G637944" s="34"/>
      <c r="H637944" s="34"/>
      <c r="I637944" s="34"/>
      <c r="J637944" s="34"/>
      <c r="K637944" s="33"/>
    </row>
    <row r="637945" customFormat="1" spans="1:11">
      <c r="A637945" s="33"/>
      <c r="B637945" s="34"/>
      <c r="C637945" s="34"/>
      <c r="D637945" s="34"/>
      <c r="E637945" s="34"/>
      <c r="F637945" s="34"/>
      <c r="G637945" s="34"/>
      <c r="H637945" s="34"/>
      <c r="I637945" s="34"/>
      <c r="J637945" s="34"/>
      <c r="K637945" s="33"/>
    </row>
    <row r="637946" customFormat="1" spans="1:11">
      <c r="A637946" s="33"/>
      <c r="B637946" s="34"/>
      <c r="C637946" s="34"/>
      <c r="D637946" s="34"/>
      <c r="E637946" s="34"/>
      <c r="F637946" s="34"/>
      <c r="G637946" s="34"/>
      <c r="H637946" s="34"/>
      <c r="I637946" s="34"/>
      <c r="J637946" s="34"/>
      <c r="K637946" s="33"/>
    </row>
    <row r="637947" customFormat="1" spans="1:11">
      <c r="A637947" s="33"/>
      <c r="B637947" s="34"/>
      <c r="C637947" s="34"/>
      <c r="D637947" s="34"/>
      <c r="E637947" s="34"/>
      <c r="F637947" s="34"/>
      <c r="G637947" s="34"/>
      <c r="H637947" s="34"/>
      <c r="I637947" s="34"/>
      <c r="J637947" s="34"/>
      <c r="K637947" s="33"/>
    </row>
    <row r="637948" customFormat="1" spans="1:11">
      <c r="A637948" s="33"/>
      <c r="B637948" s="34"/>
      <c r="C637948" s="34"/>
      <c r="D637948" s="34"/>
      <c r="E637948" s="34"/>
      <c r="F637948" s="34"/>
      <c r="G637948" s="34"/>
      <c r="H637948" s="34"/>
      <c r="I637948" s="34"/>
      <c r="J637948" s="34"/>
      <c r="K637948" s="33"/>
    </row>
    <row r="637949" customFormat="1" spans="1:11">
      <c r="A637949" s="33"/>
      <c r="B637949" s="34"/>
      <c r="C637949" s="34"/>
      <c r="D637949" s="34"/>
      <c r="E637949" s="34"/>
      <c r="F637949" s="34"/>
      <c r="G637949" s="34"/>
      <c r="H637949" s="34"/>
      <c r="I637949" s="34"/>
      <c r="J637949" s="34"/>
      <c r="K637949" s="33"/>
    </row>
    <row r="637950" customFormat="1" spans="1:11">
      <c r="A637950" s="33"/>
      <c r="B637950" s="34"/>
      <c r="C637950" s="34"/>
      <c r="D637950" s="34"/>
      <c r="E637950" s="34"/>
      <c r="F637950" s="34"/>
      <c r="G637950" s="34"/>
      <c r="H637950" s="34"/>
      <c r="I637950" s="34"/>
      <c r="J637950" s="34"/>
      <c r="K637950" s="33"/>
    </row>
    <row r="637951" customFormat="1" spans="1:11">
      <c r="A637951" s="33"/>
      <c r="B637951" s="34"/>
      <c r="C637951" s="34"/>
      <c r="D637951" s="34"/>
      <c r="E637951" s="34"/>
      <c r="F637951" s="34"/>
      <c r="G637951" s="34"/>
      <c r="H637951" s="34"/>
      <c r="I637951" s="34"/>
      <c r="J637951" s="34"/>
      <c r="K637951" s="33"/>
    </row>
    <row r="637952" customFormat="1" spans="1:11">
      <c r="A637952" s="33"/>
      <c r="B637952" s="34"/>
      <c r="C637952" s="34"/>
      <c r="D637952" s="34"/>
      <c r="E637952" s="34"/>
      <c r="F637952" s="34"/>
      <c r="G637952" s="34"/>
      <c r="H637952" s="34"/>
      <c r="I637952" s="34"/>
      <c r="J637952" s="34"/>
      <c r="K637952" s="33"/>
    </row>
    <row r="637953" customFormat="1" spans="1:11">
      <c r="A637953" s="33"/>
      <c r="B637953" s="34"/>
      <c r="C637953" s="34"/>
      <c r="D637953" s="34"/>
      <c r="E637953" s="34"/>
      <c r="F637953" s="34"/>
      <c r="G637953" s="34"/>
      <c r="H637953" s="34"/>
      <c r="I637953" s="34"/>
      <c r="J637953" s="34"/>
      <c r="K637953" s="33"/>
    </row>
    <row r="637954" customFormat="1" spans="1:11">
      <c r="A637954" s="33"/>
      <c r="B637954" s="34"/>
      <c r="C637954" s="34"/>
      <c r="D637954" s="34"/>
      <c r="E637954" s="34"/>
      <c r="F637954" s="34"/>
      <c r="G637954" s="34"/>
      <c r="H637954" s="34"/>
      <c r="I637954" s="34"/>
      <c r="J637954" s="34"/>
      <c r="K637954" s="33"/>
    </row>
    <row r="637955" customFormat="1" spans="1:11">
      <c r="A637955" s="33"/>
      <c r="B637955" s="34"/>
      <c r="C637955" s="34"/>
      <c r="D637955" s="34"/>
      <c r="E637955" s="34"/>
      <c r="F637955" s="34"/>
      <c r="G637955" s="34"/>
      <c r="H637955" s="34"/>
      <c r="I637955" s="34"/>
      <c r="J637955" s="34"/>
      <c r="K637955" s="33"/>
    </row>
    <row r="637956" customFormat="1" spans="1:11">
      <c r="A637956" s="33"/>
      <c r="B637956" s="34"/>
      <c r="C637956" s="34"/>
      <c r="D637956" s="34"/>
      <c r="E637956" s="34"/>
      <c r="F637956" s="34"/>
      <c r="G637956" s="34"/>
      <c r="H637956" s="34"/>
      <c r="I637956" s="34"/>
      <c r="J637956" s="34"/>
      <c r="K637956" s="33"/>
    </row>
    <row r="637957" customFormat="1" spans="1:11">
      <c r="A637957" s="33"/>
      <c r="B637957" s="34"/>
      <c r="C637957" s="34"/>
      <c r="D637957" s="34"/>
      <c r="E637957" s="34"/>
      <c r="F637957" s="34"/>
      <c r="G637957" s="34"/>
      <c r="H637957" s="34"/>
      <c r="I637957" s="34"/>
      <c r="J637957" s="34"/>
      <c r="K637957" s="33"/>
    </row>
    <row r="637958" customFormat="1" spans="1:11">
      <c r="A637958" s="33"/>
      <c r="B637958" s="34"/>
      <c r="C637958" s="34"/>
      <c r="D637958" s="34"/>
      <c r="E637958" s="34"/>
      <c r="F637958" s="34"/>
      <c r="G637958" s="34"/>
      <c r="H637958" s="34"/>
      <c r="I637958" s="34"/>
      <c r="J637958" s="34"/>
      <c r="K637958" s="33"/>
    </row>
    <row r="637959" customFormat="1" spans="1:11">
      <c r="A637959" s="33"/>
      <c r="B637959" s="34"/>
      <c r="C637959" s="34"/>
      <c r="D637959" s="34"/>
      <c r="E637959" s="34"/>
      <c r="F637959" s="34"/>
      <c r="G637959" s="34"/>
      <c r="H637959" s="34"/>
      <c r="I637959" s="34"/>
      <c r="J637959" s="34"/>
      <c r="K637959" s="33"/>
    </row>
    <row r="637960" customFormat="1" spans="1:11">
      <c r="A637960" s="33"/>
      <c r="B637960" s="34"/>
      <c r="C637960" s="34"/>
      <c r="D637960" s="34"/>
      <c r="E637960" s="34"/>
      <c r="F637960" s="34"/>
      <c r="G637960" s="34"/>
      <c r="H637960" s="34"/>
      <c r="I637960" s="34"/>
      <c r="J637960" s="34"/>
      <c r="K637960" s="33"/>
    </row>
    <row r="637961" customFormat="1" spans="1:11">
      <c r="A637961" s="33"/>
      <c r="B637961" s="34"/>
      <c r="C637961" s="34"/>
      <c r="D637961" s="34"/>
      <c r="E637961" s="34"/>
      <c r="F637961" s="34"/>
      <c r="G637961" s="34"/>
      <c r="H637961" s="34"/>
      <c r="I637961" s="34"/>
      <c r="J637961" s="34"/>
      <c r="K637961" s="33"/>
    </row>
    <row r="637962" customFormat="1" spans="1:11">
      <c r="A637962" s="33"/>
      <c r="B637962" s="34"/>
      <c r="C637962" s="34"/>
      <c r="D637962" s="34"/>
      <c r="E637962" s="34"/>
      <c r="F637962" s="34"/>
      <c r="G637962" s="34"/>
      <c r="H637962" s="34"/>
      <c r="I637962" s="34"/>
      <c r="J637962" s="34"/>
      <c r="K637962" s="33"/>
    </row>
    <row r="637963" customFormat="1" spans="1:11">
      <c r="A637963" s="33"/>
      <c r="B637963" s="34"/>
      <c r="C637963" s="34"/>
      <c r="D637963" s="34"/>
      <c r="E637963" s="34"/>
      <c r="F637963" s="34"/>
      <c r="G637963" s="34"/>
      <c r="H637963" s="34"/>
      <c r="I637963" s="34"/>
      <c r="J637963" s="34"/>
      <c r="K637963" s="33"/>
    </row>
    <row r="637964" customFormat="1" spans="1:11">
      <c r="A637964" s="33"/>
      <c r="B637964" s="34"/>
      <c r="C637964" s="34"/>
      <c r="D637964" s="34"/>
      <c r="E637964" s="34"/>
      <c r="F637964" s="34"/>
      <c r="G637964" s="34"/>
      <c r="H637964" s="34"/>
      <c r="I637964" s="34"/>
      <c r="J637964" s="34"/>
      <c r="K637964" s="33"/>
    </row>
    <row r="637965" customFormat="1" spans="1:11">
      <c r="A637965" s="33"/>
      <c r="B637965" s="34"/>
      <c r="C637965" s="34"/>
      <c r="D637965" s="34"/>
      <c r="E637965" s="34"/>
      <c r="F637965" s="34"/>
      <c r="G637965" s="34"/>
      <c r="H637965" s="34"/>
      <c r="I637965" s="34"/>
      <c r="J637965" s="34"/>
      <c r="K637965" s="33"/>
    </row>
    <row r="637966" customFormat="1" spans="1:11">
      <c r="A637966" s="33"/>
      <c r="B637966" s="34"/>
      <c r="C637966" s="34"/>
      <c r="D637966" s="34"/>
      <c r="E637966" s="34"/>
      <c r="F637966" s="34"/>
      <c r="G637966" s="34"/>
      <c r="H637966" s="34"/>
      <c r="I637966" s="34"/>
      <c r="J637966" s="34"/>
      <c r="K637966" s="33"/>
    </row>
    <row r="637967" customFormat="1" spans="1:11">
      <c r="A637967" s="33"/>
      <c r="B637967" s="34"/>
      <c r="C637967" s="34"/>
      <c r="D637967" s="34"/>
      <c r="E637967" s="34"/>
      <c r="F637967" s="34"/>
      <c r="G637967" s="34"/>
      <c r="H637967" s="34"/>
      <c r="I637967" s="34"/>
      <c r="J637967" s="34"/>
      <c r="K637967" s="33"/>
    </row>
    <row r="637968" customFormat="1" spans="1:11">
      <c r="A637968" s="33"/>
      <c r="B637968" s="34"/>
      <c r="C637968" s="34"/>
      <c r="D637968" s="34"/>
      <c r="E637968" s="34"/>
      <c r="F637968" s="34"/>
      <c r="G637968" s="34"/>
      <c r="H637968" s="34"/>
      <c r="I637968" s="34"/>
      <c r="J637968" s="34"/>
      <c r="K637968" s="33"/>
    </row>
    <row r="637969" customFormat="1" spans="1:11">
      <c r="A637969" s="33"/>
      <c r="B637969" s="34"/>
      <c r="C637969" s="34"/>
      <c r="D637969" s="34"/>
      <c r="E637969" s="34"/>
      <c r="F637969" s="34"/>
      <c r="G637969" s="34"/>
      <c r="H637969" s="34"/>
      <c r="I637969" s="34"/>
      <c r="J637969" s="34"/>
      <c r="K637969" s="33"/>
    </row>
    <row r="637970" customFormat="1" spans="1:11">
      <c r="A637970" s="33"/>
      <c r="B637970" s="34"/>
      <c r="C637970" s="34"/>
      <c r="D637970" s="34"/>
      <c r="E637970" s="34"/>
      <c r="F637970" s="34"/>
      <c r="G637970" s="34"/>
      <c r="H637970" s="34"/>
      <c r="I637970" s="34"/>
      <c r="J637970" s="34"/>
      <c r="K637970" s="33"/>
    </row>
    <row r="637971" customFormat="1" spans="1:11">
      <c r="A637971" s="33"/>
      <c r="B637971" s="34"/>
      <c r="C637971" s="34"/>
      <c r="D637971" s="34"/>
      <c r="E637971" s="34"/>
      <c r="F637971" s="34"/>
      <c r="G637971" s="34"/>
      <c r="H637971" s="34"/>
      <c r="I637971" s="34"/>
      <c r="J637971" s="34"/>
      <c r="K637971" s="33"/>
    </row>
    <row r="637972" customFormat="1" spans="1:11">
      <c r="A637972" s="33"/>
      <c r="B637972" s="34"/>
      <c r="C637972" s="34"/>
      <c r="D637972" s="34"/>
      <c r="E637972" s="34"/>
      <c r="F637972" s="34"/>
      <c r="G637972" s="34"/>
      <c r="H637972" s="34"/>
      <c r="I637972" s="34"/>
      <c r="J637972" s="34"/>
      <c r="K637972" s="33"/>
    </row>
    <row r="637973" customFormat="1" spans="1:11">
      <c r="A637973" s="33"/>
      <c r="B637973" s="34"/>
      <c r="C637973" s="34"/>
      <c r="D637973" s="34"/>
      <c r="E637973" s="34"/>
      <c r="F637973" s="34"/>
      <c r="G637973" s="34"/>
      <c r="H637973" s="34"/>
      <c r="I637973" s="34"/>
      <c r="J637973" s="34"/>
      <c r="K637973" s="33"/>
    </row>
    <row r="637974" customFormat="1" spans="1:11">
      <c r="A637974" s="33"/>
      <c r="B637974" s="34"/>
      <c r="C637974" s="34"/>
      <c r="D637974" s="34"/>
      <c r="E637974" s="34"/>
      <c r="F637974" s="34"/>
      <c r="G637974" s="34"/>
      <c r="H637974" s="34"/>
      <c r="I637974" s="34"/>
      <c r="J637974" s="34"/>
      <c r="K637974" s="33"/>
    </row>
    <row r="637975" customFormat="1" spans="1:11">
      <c r="A637975" s="33"/>
      <c r="B637975" s="34"/>
      <c r="C637975" s="34"/>
      <c r="D637975" s="34"/>
      <c r="E637975" s="34"/>
      <c r="F637975" s="34"/>
      <c r="G637975" s="34"/>
      <c r="H637975" s="34"/>
      <c r="I637975" s="34"/>
      <c r="J637975" s="34"/>
      <c r="K637975" s="33"/>
    </row>
    <row r="637976" customFormat="1" spans="1:11">
      <c r="A637976" s="33"/>
      <c r="B637976" s="34"/>
      <c r="C637976" s="34"/>
      <c r="D637976" s="34"/>
      <c r="E637976" s="34"/>
      <c r="F637976" s="34"/>
      <c r="G637976" s="34"/>
      <c r="H637976" s="34"/>
      <c r="I637976" s="34"/>
      <c r="J637976" s="34"/>
      <c r="K637976" s="33"/>
    </row>
    <row r="637977" customFormat="1" spans="1:11">
      <c r="A637977" s="33"/>
      <c r="B637977" s="34"/>
      <c r="C637977" s="34"/>
      <c r="D637977" s="34"/>
      <c r="E637977" s="34"/>
      <c r="F637977" s="34"/>
      <c r="G637977" s="34"/>
      <c r="H637977" s="34"/>
      <c r="I637977" s="34"/>
      <c r="J637977" s="34"/>
      <c r="K637977" s="33"/>
    </row>
    <row r="637978" customFormat="1" spans="1:11">
      <c r="A637978" s="33"/>
      <c r="B637978" s="34"/>
      <c r="C637978" s="34"/>
      <c r="D637978" s="34"/>
      <c r="E637978" s="34"/>
      <c r="F637978" s="34"/>
      <c r="G637978" s="34"/>
      <c r="H637978" s="34"/>
      <c r="I637978" s="34"/>
      <c r="J637978" s="34"/>
      <c r="K637978" s="33"/>
    </row>
    <row r="637979" customFormat="1" spans="1:11">
      <c r="A637979" s="33"/>
      <c r="B637979" s="34"/>
      <c r="C637979" s="34"/>
      <c r="D637979" s="34"/>
      <c r="E637979" s="34"/>
      <c r="F637979" s="34"/>
      <c r="G637979" s="34"/>
      <c r="H637979" s="34"/>
      <c r="I637979" s="34"/>
      <c r="J637979" s="34"/>
      <c r="K637979" s="33"/>
    </row>
    <row r="637980" customFormat="1" spans="1:11">
      <c r="A637980" s="33"/>
      <c r="B637980" s="34"/>
      <c r="C637980" s="34"/>
      <c r="D637980" s="34"/>
      <c r="E637980" s="34"/>
      <c r="F637980" s="34"/>
      <c r="G637980" s="34"/>
      <c r="H637980" s="34"/>
      <c r="I637980" s="34"/>
      <c r="J637980" s="34"/>
      <c r="K637980" s="33"/>
    </row>
    <row r="637981" customFormat="1" spans="1:11">
      <c r="A637981" s="33"/>
      <c r="B637981" s="34"/>
      <c r="C637981" s="34"/>
      <c r="D637981" s="34"/>
      <c r="E637981" s="34"/>
      <c r="F637981" s="34"/>
      <c r="G637981" s="34"/>
      <c r="H637981" s="34"/>
      <c r="I637981" s="34"/>
      <c r="J637981" s="34"/>
      <c r="K637981" s="33"/>
    </row>
    <row r="637982" customFormat="1" spans="1:11">
      <c r="A637982" s="33"/>
      <c r="B637982" s="34"/>
      <c r="C637982" s="34"/>
      <c r="D637982" s="34"/>
      <c r="E637982" s="34"/>
      <c r="F637982" s="34"/>
      <c r="G637982" s="34"/>
      <c r="H637982" s="34"/>
      <c r="I637982" s="34"/>
      <c r="J637982" s="34"/>
      <c r="K637982" s="33"/>
    </row>
    <row r="637983" customFormat="1" spans="1:11">
      <c r="A637983" s="33"/>
      <c r="B637983" s="34"/>
      <c r="C637983" s="34"/>
      <c r="D637983" s="34"/>
      <c r="E637983" s="34"/>
      <c r="F637983" s="34"/>
      <c r="G637983" s="34"/>
      <c r="H637983" s="34"/>
      <c r="I637983" s="34"/>
      <c r="J637983" s="34"/>
      <c r="K637983" s="33"/>
    </row>
    <row r="637984" customFormat="1" spans="1:11">
      <c r="A637984" s="33"/>
      <c r="B637984" s="34"/>
      <c r="C637984" s="34"/>
      <c r="D637984" s="34"/>
      <c r="E637984" s="34"/>
      <c r="F637984" s="34"/>
      <c r="G637984" s="34"/>
      <c r="H637984" s="34"/>
      <c r="I637984" s="34"/>
      <c r="J637984" s="34"/>
      <c r="K637984" s="33"/>
    </row>
    <row r="637985" customFormat="1" spans="1:11">
      <c r="A637985" s="33"/>
      <c r="B637985" s="34"/>
      <c r="C637985" s="34"/>
      <c r="D637985" s="34"/>
      <c r="E637985" s="34"/>
      <c r="F637985" s="34"/>
      <c r="G637985" s="34"/>
      <c r="H637985" s="34"/>
      <c r="I637985" s="34"/>
      <c r="J637985" s="34"/>
      <c r="K637985" s="33"/>
    </row>
    <row r="637986" customFormat="1" spans="1:11">
      <c r="A637986" s="33"/>
      <c r="B637986" s="34"/>
      <c r="C637986" s="34"/>
      <c r="D637986" s="34"/>
      <c r="E637986" s="34"/>
      <c r="F637986" s="34"/>
      <c r="G637986" s="34"/>
      <c r="H637986" s="34"/>
      <c r="I637986" s="34"/>
      <c r="J637986" s="34"/>
      <c r="K637986" s="33"/>
    </row>
    <row r="637987" customFormat="1" spans="1:11">
      <c r="A637987" s="33"/>
      <c r="B637987" s="34"/>
      <c r="C637987" s="34"/>
      <c r="D637987" s="34"/>
      <c r="E637987" s="34"/>
      <c r="F637987" s="34"/>
      <c r="G637987" s="34"/>
      <c r="H637987" s="34"/>
      <c r="I637987" s="34"/>
      <c r="J637987" s="34"/>
      <c r="K637987" s="33"/>
    </row>
    <row r="637988" customFormat="1" spans="1:11">
      <c r="A637988" s="33"/>
      <c r="B637988" s="34"/>
      <c r="C637988" s="34"/>
      <c r="D637988" s="34"/>
      <c r="E637988" s="34"/>
      <c r="F637988" s="34"/>
      <c r="G637988" s="34"/>
      <c r="H637988" s="34"/>
      <c r="I637988" s="34"/>
      <c r="J637988" s="34"/>
      <c r="K637988" s="33"/>
    </row>
    <row r="637989" customFormat="1" spans="1:11">
      <c r="A637989" s="33"/>
      <c r="B637989" s="34"/>
      <c r="C637989" s="34"/>
      <c r="D637989" s="34"/>
      <c r="E637989" s="34"/>
      <c r="F637989" s="34"/>
      <c r="G637989" s="34"/>
      <c r="H637989" s="34"/>
      <c r="I637989" s="34"/>
      <c r="J637989" s="34"/>
      <c r="K637989" s="33"/>
    </row>
    <row r="637990" customFormat="1" spans="1:11">
      <c r="A637990" s="33"/>
      <c r="B637990" s="34"/>
      <c r="C637990" s="34"/>
      <c r="D637990" s="34"/>
      <c r="E637990" s="34"/>
      <c r="F637990" s="34"/>
      <c r="G637990" s="34"/>
      <c r="H637990" s="34"/>
      <c r="I637990" s="34"/>
      <c r="J637990" s="34"/>
      <c r="K637990" s="33"/>
    </row>
    <row r="637991" customFormat="1" spans="1:11">
      <c r="A637991" s="33"/>
      <c r="B637991" s="34"/>
      <c r="C637991" s="34"/>
      <c r="D637991" s="34"/>
      <c r="E637991" s="34"/>
      <c r="F637991" s="34"/>
      <c r="G637991" s="34"/>
      <c r="H637991" s="34"/>
      <c r="I637991" s="34"/>
      <c r="J637991" s="34"/>
      <c r="K637991" s="33"/>
    </row>
    <row r="637992" customFormat="1" spans="1:11">
      <c r="A637992" s="33"/>
      <c r="B637992" s="34"/>
      <c r="C637992" s="34"/>
      <c r="D637992" s="34"/>
      <c r="E637992" s="34"/>
      <c r="F637992" s="34"/>
      <c r="G637992" s="34"/>
      <c r="H637992" s="34"/>
      <c r="I637992" s="34"/>
      <c r="J637992" s="34"/>
      <c r="K637992" s="33"/>
    </row>
    <row r="637993" customFormat="1" spans="1:11">
      <c r="A637993" s="33"/>
      <c r="B637993" s="34"/>
      <c r="C637993" s="34"/>
      <c r="D637993" s="34"/>
      <c r="E637993" s="34"/>
      <c r="F637993" s="34"/>
      <c r="G637993" s="34"/>
      <c r="H637993" s="34"/>
      <c r="I637993" s="34"/>
      <c r="J637993" s="34"/>
      <c r="K637993" s="33"/>
    </row>
    <row r="637994" customFormat="1" spans="1:11">
      <c r="A637994" s="33"/>
      <c r="B637994" s="34"/>
      <c r="C637994" s="34"/>
      <c r="D637994" s="34"/>
      <c r="E637994" s="34"/>
      <c r="F637994" s="34"/>
      <c r="G637994" s="34"/>
      <c r="H637994" s="34"/>
      <c r="I637994" s="34"/>
      <c r="J637994" s="34"/>
      <c r="K637994" s="33"/>
    </row>
    <row r="637995" customFormat="1" spans="1:11">
      <c r="A637995" s="33"/>
      <c r="B637995" s="34"/>
      <c r="C637995" s="34"/>
      <c r="D637995" s="34"/>
      <c r="E637995" s="34"/>
      <c r="F637995" s="34"/>
      <c r="G637995" s="34"/>
      <c r="H637995" s="34"/>
      <c r="I637995" s="34"/>
      <c r="J637995" s="34"/>
      <c r="K637995" s="33"/>
    </row>
    <row r="637996" customFormat="1" spans="1:11">
      <c r="A637996" s="33"/>
      <c r="B637996" s="34"/>
      <c r="C637996" s="34"/>
      <c r="D637996" s="34"/>
      <c r="E637996" s="34"/>
      <c r="F637996" s="34"/>
      <c r="G637996" s="34"/>
      <c r="H637996" s="34"/>
      <c r="I637996" s="34"/>
      <c r="J637996" s="34"/>
      <c r="K637996" s="33"/>
    </row>
    <row r="637997" customFormat="1" spans="1:11">
      <c r="A637997" s="33"/>
      <c r="B637997" s="34"/>
      <c r="C637997" s="34"/>
      <c r="D637997" s="34"/>
      <c r="E637997" s="34"/>
      <c r="F637997" s="34"/>
      <c r="G637997" s="34"/>
      <c r="H637997" s="34"/>
      <c r="I637997" s="34"/>
      <c r="J637997" s="34"/>
      <c r="K637997" s="33"/>
    </row>
    <row r="637998" customFormat="1" spans="1:11">
      <c r="A637998" s="33"/>
      <c r="B637998" s="34"/>
      <c r="C637998" s="34"/>
      <c r="D637998" s="34"/>
      <c r="E637998" s="34"/>
      <c r="F637998" s="34"/>
      <c r="G637998" s="34"/>
      <c r="H637998" s="34"/>
      <c r="I637998" s="34"/>
      <c r="J637998" s="34"/>
      <c r="K637998" s="33"/>
    </row>
    <row r="637999" customFormat="1" spans="1:11">
      <c r="A637999" s="33"/>
      <c r="B637999" s="34"/>
      <c r="C637999" s="34"/>
      <c r="D637999" s="34"/>
      <c r="E637999" s="34"/>
      <c r="F637999" s="34"/>
      <c r="G637999" s="34"/>
      <c r="H637999" s="34"/>
      <c r="I637999" s="34"/>
      <c r="J637999" s="34"/>
      <c r="K637999" s="33"/>
    </row>
    <row r="638000" customFormat="1" spans="1:11">
      <c r="A638000" s="33"/>
      <c r="B638000" s="34"/>
      <c r="C638000" s="34"/>
      <c r="D638000" s="34"/>
      <c r="E638000" s="34"/>
      <c r="F638000" s="34"/>
      <c r="G638000" s="34"/>
      <c r="H638000" s="34"/>
      <c r="I638000" s="34"/>
      <c r="J638000" s="34"/>
      <c r="K638000" s="33"/>
    </row>
    <row r="638001" customFormat="1" spans="1:11">
      <c r="A638001" s="33"/>
      <c r="B638001" s="34"/>
      <c r="C638001" s="34"/>
      <c r="D638001" s="34"/>
      <c r="E638001" s="34"/>
      <c r="F638001" s="34"/>
      <c r="G638001" s="34"/>
      <c r="H638001" s="34"/>
      <c r="I638001" s="34"/>
      <c r="J638001" s="34"/>
      <c r="K638001" s="33"/>
    </row>
    <row r="638002" customFormat="1" spans="1:11">
      <c r="A638002" s="33"/>
      <c r="B638002" s="34"/>
      <c r="C638002" s="34"/>
      <c r="D638002" s="34"/>
      <c r="E638002" s="34"/>
      <c r="F638002" s="34"/>
      <c r="G638002" s="34"/>
      <c r="H638002" s="34"/>
      <c r="I638002" s="34"/>
      <c r="J638002" s="34"/>
      <c r="K638002" s="33"/>
    </row>
    <row r="638003" customFormat="1" spans="1:11">
      <c r="A638003" s="33"/>
      <c r="B638003" s="34"/>
      <c r="C638003" s="34"/>
      <c r="D638003" s="34"/>
      <c r="E638003" s="34"/>
      <c r="F638003" s="34"/>
      <c r="G638003" s="34"/>
      <c r="H638003" s="34"/>
      <c r="I638003" s="34"/>
      <c r="J638003" s="34"/>
      <c r="K638003" s="33"/>
    </row>
    <row r="638004" customFormat="1" spans="1:11">
      <c r="A638004" s="33"/>
      <c r="B638004" s="34"/>
      <c r="C638004" s="34"/>
      <c r="D638004" s="34"/>
      <c r="E638004" s="34"/>
      <c r="F638004" s="34"/>
      <c r="G638004" s="34"/>
      <c r="H638004" s="34"/>
      <c r="I638004" s="34"/>
      <c r="J638004" s="34"/>
      <c r="K638004" s="33"/>
    </row>
    <row r="638005" customFormat="1" spans="1:11">
      <c r="A638005" s="33"/>
      <c r="B638005" s="34"/>
      <c r="C638005" s="34"/>
      <c r="D638005" s="34"/>
      <c r="E638005" s="34"/>
      <c r="F638005" s="34"/>
      <c r="G638005" s="34"/>
      <c r="H638005" s="34"/>
      <c r="I638005" s="34"/>
      <c r="J638005" s="34"/>
      <c r="K638005" s="33"/>
    </row>
    <row r="638006" customFormat="1" spans="1:11">
      <c r="A638006" s="33"/>
      <c r="B638006" s="34"/>
      <c r="C638006" s="34"/>
      <c r="D638006" s="34"/>
      <c r="E638006" s="34"/>
      <c r="F638006" s="34"/>
      <c r="G638006" s="34"/>
      <c r="H638006" s="34"/>
      <c r="I638006" s="34"/>
      <c r="J638006" s="34"/>
      <c r="K638006" s="33"/>
    </row>
    <row r="638007" customFormat="1" spans="1:11">
      <c r="A638007" s="33"/>
      <c r="B638007" s="34"/>
      <c r="C638007" s="34"/>
      <c r="D638007" s="34"/>
      <c r="E638007" s="34"/>
      <c r="F638007" s="34"/>
      <c r="G638007" s="34"/>
      <c r="H638007" s="34"/>
      <c r="I638007" s="34"/>
      <c r="J638007" s="34"/>
      <c r="K638007" s="33"/>
    </row>
    <row r="638008" customFormat="1" spans="1:11">
      <c r="A638008" s="33"/>
      <c r="B638008" s="34"/>
      <c r="C638008" s="34"/>
      <c r="D638008" s="34"/>
      <c r="E638008" s="34"/>
      <c r="F638008" s="34"/>
      <c r="G638008" s="34"/>
      <c r="H638008" s="34"/>
      <c r="I638008" s="34"/>
      <c r="J638008" s="34"/>
      <c r="K638008" s="33"/>
    </row>
    <row r="638009" customFormat="1" spans="1:11">
      <c r="A638009" s="33"/>
      <c r="B638009" s="34"/>
      <c r="C638009" s="34"/>
      <c r="D638009" s="34"/>
      <c r="E638009" s="34"/>
      <c r="F638009" s="34"/>
      <c r="G638009" s="34"/>
      <c r="H638009" s="34"/>
      <c r="I638009" s="34"/>
      <c r="J638009" s="34"/>
      <c r="K638009" s="33"/>
    </row>
    <row r="638010" customFormat="1" spans="1:11">
      <c r="A638010" s="33"/>
      <c r="B638010" s="34"/>
      <c r="C638010" s="34"/>
      <c r="D638010" s="34"/>
      <c r="E638010" s="34"/>
      <c r="F638010" s="34"/>
      <c r="G638010" s="34"/>
      <c r="H638010" s="34"/>
      <c r="I638010" s="34"/>
      <c r="J638010" s="34"/>
      <c r="K638010" s="33"/>
    </row>
    <row r="638011" customFormat="1" spans="1:11">
      <c r="A638011" s="33"/>
      <c r="B638011" s="34"/>
      <c r="C638011" s="34"/>
      <c r="D638011" s="34"/>
      <c r="E638011" s="34"/>
      <c r="F638011" s="34"/>
      <c r="G638011" s="34"/>
      <c r="H638011" s="34"/>
      <c r="I638011" s="34"/>
      <c r="J638011" s="34"/>
      <c r="K638011" s="33"/>
    </row>
    <row r="638012" customFormat="1" spans="1:11">
      <c r="A638012" s="33"/>
      <c r="B638012" s="34"/>
      <c r="C638012" s="34"/>
      <c r="D638012" s="34"/>
      <c r="E638012" s="34"/>
      <c r="F638012" s="34"/>
      <c r="G638012" s="34"/>
      <c r="H638012" s="34"/>
      <c r="I638012" s="34"/>
      <c r="J638012" s="34"/>
      <c r="K638012" s="33"/>
    </row>
    <row r="638013" customFormat="1" spans="1:11">
      <c r="A638013" s="33"/>
      <c r="B638013" s="34"/>
      <c r="C638013" s="34"/>
      <c r="D638013" s="34"/>
      <c r="E638013" s="34"/>
      <c r="F638013" s="34"/>
      <c r="G638013" s="34"/>
      <c r="H638013" s="34"/>
      <c r="I638013" s="34"/>
      <c r="J638013" s="34"/>
      <c r="K638013" s="33"/>
    </row>
    <row r="638014" customFormat="1" spans="1:11">
      <c r="A638014" s="33"/>
      <c r="B638014" s="34"/>
      <c r="C638014" s="34"/>
      <c r="D638014" s="34"/>
      <c r="E638014" s="34"/>
      <c r="F638014" s="34"/>
      <c r="G638014" s="34"/>
      <c r="H638014" s="34"/>
      <c r="I638014" s="34"/>
      <c r="J638014" s="34"/>
      <c r="K638014" s="33"/>
    </row>
    <row r="638015" customFormat="1" spans="1:11">
      <c r="A638015" s="33"/>
      <c r="B638015" s="34"/>
      <c r="C638015" s="34"/>
      <c r="D638015" s="34"/>
      <c r="E638015" s="34"/>
      <c r="F638015" s="34"/>
      <c r="G638015" s="34"/>
      <c r="H638015" s="34"/>
      <c r="I638015" s="34"/>
      <c r="J638015" s="34"/>
      <c r="K638015" s="33"/>
    </row>
    <row r="638016" customFormat="1" spans="1:11">
      <c r="A638016" s="33"/>
      <c r="B638016" s="34"/>
      <c r="C638016" s="34"/>
      <c r="D638016" s="34"/>
      <c r="E638016" s="34"/>
      <c r="F638016" s="34"/>
      <c r="G638016" s="34"/>
      <c r="H638016" s="34"/>
      <c r="I638016" s="34"/>
      <c r="J638016" s="34"/>
      <c r="K638016" s="33"/>
    </row>
    <row r="638017" customFormat="1" spans="1:11">
      <c r="A638017" s="33"/>
      <c r="B638017" s="34"/>
      <c r="C638017" s="34"/>
      <c r="D638017" s="34"/>
      <c r="E638017" s="34"/>
      <c r="F638017" s="34"/>
      <c r="G638017" s="34"/>
      <c r="H638017" s="34"/>
      <c r="I638017" s="34"/>
      <c r="J638017" s="34"/>
      <c r="K638017" s="33"/>
    </row>
    <row r="638018" customFormat="1" spans="1:11">
      <c r="A638018" s="33"/>
      <c r="B638018" s="34"/>
      <c r="C638018" s="34"/>
      <c r="D638018" s="34"/>
      <c r="E638018" s="34"/>
      <c r="F638018" s="34"/>
      <c r="G638018" s="34"/>
      <c r="H638018" s="34"/>
      <c r="I638018" s="34"/>
      <c r="J638018" s="34"/>
      <c r="K638018" s="33"/>
    </row>
    <row r="638019" customFormat="1" spans="1:11">
      <c r="A638019" s="33"/>
      <c r="B638019" s="34"/>
      <c r="C638019" s="34"/>
      <c r="D638019" s="34"/>
      <c r="E638019" s="34"/>
      <c r="F638019" s="34"/>
      <c r="G638019" s="34"/>
      <c r="H638019" s="34"/>
      <c r="I638019" s="34"/>
      <c r="J638019" s="34"/>
      <c r="K638019" s="33"/>
    </row>
    <row r="638020" customFormat="1" spans="1:11">
      <c r="A638020" s="33"/>
      <c r="B638020" s="34"/>
      <c r="C638020" s="34"/>
      <c r="D638020" s="34"/>
      <c r="E638020" s="34"/>
      <c r="F638020" s="34"/>
      <c r="G638020" s="34"/>
      <c r="H638020" s="34"/>
      <c r="I638020" s="34"/>
      <c r="J638020" s="34"/>
      <c r="K638020" s="33"/>
    </row>
    <row r="638021" customFormat="1" spans="1:11">
      <c r="A638021" s="33"/>
      <c r="B638021" s="34"/>
      <c r="C638021" s="34"/>
      <c r="D638021" s="34"/>
      <c r="E638021" s="34"/>
      <c r="F638021" s="34"/>
      <c r="G638021" s="34"/>
      <c r="H638021" s="34"/>
      <c r="I638021" s="34"/>
      <c r="J638021" s="34"/>
      <c r="K638021" s="33"/>
    </row>
    <row r="638022" customFormat="1" spans="1:11">
      <c r="A638022" s="33"/>
      <c r="B638022" s="34"/>
      <c r="C638022" s="34"/>
      <c r="D638022" s="34"/>
      <c r="E638022" s="34"/>
      <c r="F638022" s="34"/>
      <c r="G638022" s="34"/>
      <c r="H638022" s="34"/>
      <c r="I638022" s="34"/>
      <c r="J638022" s="34"/>
      <c r="K638022" s="33"/>
    </row>
    <row r="638023" customFormat="1" spans="1:11">
      <c r="A638023" s="33"/>
      <c r="B638023" s="34"/>
      <c r="C638023" s="34"/>
      <c r="D638023" s="34"/>
      <c r="E638023" s="34"/>
      <c r="F638023" s="34"/>
      <c r="G638023" s="34"/>
      <c r="H638023" s="34"/>
      <c r="I638023" s="34"/>
      <c r="J638023" s="34"/>
      <c r="K638023" s="33"/>
    </row>
    <row r="638024" customFormat="1" spans="1:11">
      <c r="A638024" s="33"/>
      <c r="B638024" s="34"/>
      <c r="C638024" s="34"/>
      <c r="D638024" s="34"/>
      <c r="E638024" s="34"/>
      <c r="F638024" s="34"/>
      <c r="G638024" s="34"/>
      <c r="H638024" s="34"/>
      <c r="I638024" s="34"/>
      <c r="J638024" s="34"/>
      <c r="K638024" s="33"/>
    </row>
    <row r="638025" customFormat="1" spans="1:11">
      <c r="A638025" s="33"/>
      <c r="B638025" s="34"/>
      <c r="C638025" s="34"/>
      <c r="D638025" s="34"/>
      <c r="E638025" s="34"/>
      <c r="F638025" s="34"/>
      <c r="G638025" s="34"/>
      <c r="H638025" s="34"/>
      <c r="I638025" s="34"/>
      <c r="J638025" s="34"/>
      <c r="K638025" s="33"/>
    </row>
    <row r="638026" customFormat="1" spans="1:11">
      <c r="A638026" s="33"/>
      <c r="B638026" s="34"/>
      <c r="C638026" s="34"/>
      <c r="D638026" s="34"/>
      <c r="E638026" s="34"/>
      <c r="F638026" s="34"/>
      <c r="G638026" s="34"/>
      <c r="H638026" s="34"/>
      <c r="I638026" s="34"/>
      <c r="J638026" s="34"/>
      <c r="K638026" s="33"/>
    </row>
    <row r="638027" customFormat="1" spans="1:11">
      <c r="A638027" s="33"/>
      <c r="B638027" s="34"/>
      <c r="C638027" s="34"/>
      <c r="D638027" s="34"/>
      <c r="E638027" s="34"/>
      <c r="F638027" s="34"/>
      <c r="G638027" s="34"/>
      <c r="H638027" s="34"/>
      <c r="I638027" s="34"/>
      <c r="J638027" s="34"/>
      <c r="K638027" s="33"/>
    </row>
    <row r="638028" customFormat="1" spans="1:11">
      <c r="A638028" s="33"/>
      <c r="B638028" s="34"/>
      <c r="C638028" s="34"/>
      <c r="D638028" s="34"/>
      <c r="E638028" s="34"/>
      <c r="F638028" s="34"/>
      <c r="G638028" s="34"/>
      <c r="H638028" s="34"/>
      <c r="I638028" s="34"/>
      <c r="J638028" s="34"/>
      <c r="K638028" s="33"/>
    </row>
    <row r="638029" customFormat="1" spans="1:11">
      <c r="A638029" s="33"/>
      <c r="B638029" s="34"/>
      <c r="C638029" s="34"/>
      <c r="D638029" s="34"/>
      <c r="E638029" s="34"/>
      <c r="F638029" s="34"/>
      <c r="G638029" s="34"/>
      <c r="H638029" s="34"/>
      <c r="I638029" s="34"/>
      <c r="J638029" s="34"/>
      <c r="K638029" s="33"/>
    </row>
    <row r="638030" customFormat="1" spans="1:11">
      <c r="A638030" s="33"/>
      <c r="B638030" s="34"/>
      <c r="C638030" s="34"/>
      <c r="D638030" s="34"/>
      <c r="E638030" s="34"/>
      <c r="F638030" s="34"/>
      <c r="G638030" s="34"/>
      <c r="H638030" s="34"/>
      <c r="I638030" s="34"/>
      <c r="J638030" s="34"/>
      <c r="K638030" s="33"/>
    </row>
    <row r="638031" customFormat="1" spans="1:11">
      <c r="A638031" s="33"/>
      <c r="B638031" s="34"/>
      <c r="C638031" s="34"/>
      <c r="D638031" s="34"/>
      <c r="E638031" s="34"/>
      <c r="F638031" s="34"/>
      <c r="G638031" s="34"/>
      <c r="H638031" s="34"/>
      <c r="I638031" s="34"/>
      <c r="J638031" s="34"/>
      <c r="K638031" s="33"/>
    </row>
    <row r="638032" customFormat="1" spans="1:11">
      <c r="A638032" s="33"/>
      <c r="B638032" s="34"/>
      <c r="C638032" s="34"/>
      <c r="D638032" s="34"/>
      <c r="E638032" s="34"/>
      <c r="F638032" s="34"/>
      <c r="G638032" s="34"/>
      <c r="H638032" s="34"/>
      <c r="I638032" s="34"/>
      <c r="J638032" s="34"/>
      <c r="K638032" s="33"/>
    </row>
    <row r="638033" customFormat="1" spans="1:11">
      <c r="A638033" s="33"/>
      <c r="B638033" s="34"/>
      <c r="C638033" s="34"/>
      <c r="D638033" s="34"/>
      <c r="E638033" s="34"/>
      <c r="F638033" s="34"/>
      <c r="G638033" s="34"/>
      <c r="H638033" s="34"/>
      <c r="I638033" s="34"/>
      <c r="J638033" s="34"/>
      <c r="K638033" s="33"/>
    </row>
    <row r="638034" customFormat="1" spans="1:11">
      <c r="A638034" s="33"/>
      <c r="B638034" s="34"/>
      <c r="C638034" s="34"/>
      <c r="D638034" s="34"/>
      <c r="E638034" s="34"/>
      <c r="F638034" s="34"/>
      <c r="G638034" s="34"/>
      <c r="H638034" s="34"/>
      <c r="I638034" s="34"/>
      <c r="J638034" s="34"/>
      <c r="K638034" s="33"/>
    </row>
    <row r="638035" customFormat="1" spans="1:11">
      <c r="A638035" s="33"/>
      <c r="B638035" s="34"/>
      <c r="C638035" s="34"/>
      <c r="D638035" s="34"/>
      <c r="E638035" s="34"/>
      <c r="F638035" s="34"/>
      <c r="G638035" s="34"/>
      <c r="H638035" s="34"/>
      <c r="I638035" s="34"/>
      <c r="J638035" s="34"/>
      <c r="K638035" s="33"/>
    </row>
    <row r="638036" customFormat="1" spans="1:11">
      <c r="A638036" s="33"/>
      <c r="B638036" s="34"/>
      <c r="C638036" s="34"/>
      <c r="D638036" s="34"/>
      <c r="E638036" s="34"/>
      <c r="F638036" s="34"/>
      <c r="G638036" s="34"/>
      <c r="H638036" s="34"/>
      <c r="I638036" s="34"/>
      <c r="J638036" s="34"/>
      <c r="K638036" s="33"/>
    </row>
    <row r="638037" customFormat="1" spans="1:11">
      <c r="A638037" s="33"/>
      <c r="B638037" s="34"/>
      <c r="C638037" s="34"/>
      <c r="D638037" s="34"/>
      <c r="E638037" s="34"/>
      <c r="F638037" s="34"/>
      <c r="G638037" s="34"/>
      <c r="H638037" s="34"/>
      <c r="I638037" s="34"/>
      <c r="J638037" s="34"/>
      <c r="K638037" s="33"/>
    </row>
    <row r="638038" customFormat="1" spans="1:11">
      <c r="A638038" s="33"/>
      <c r="B638038" s="34"/>
      <c r="C638038" s="34"/>
      <c r="D638038" s="34"/>
      <c r="E638038" s="34"/>
      <c r="F638038" s="34"/>
      <c r="G638038" s="34"/>
      <c r="H638038" s="34"/>
      <c r="I638038" s="34"/>
      <c r="J638038" s="34"/>
      <c r="K638038" s="33"/>
    </row>
    <row r="638039" customFormat="1" spans="1:11">
      <c r="A638039" s="33"/>
      <c r="B638039" s="34"/>
      <c r="C638039" s="34"/>
      <c r="D638039" s="34"/>
      <c r="E638039" s="34"/>
      <c r="F638039" s="34"/>
      <c r="G638039" s="34"/>
      <c r="H638039" s="34"/>
      <c r="I638039" s="34"/>
      <c r="J638039" s="34"/>
      <c r="K638039" s="33"/>
    </row>
    <row r="638040" customFormat="1" spans="1:11">
      <c r="A638040" s="33"/>
      <c r="B638040" s="34"/>
      <c r="C638040" s="34"/>
      <c r="D638040" s="34"/>
      <c r="E638040" s="34"/>
      <c r="F638040" s="34"/>
      <c r="G638040" s="34"/>
      <c r="H638040" s="34"/>
      <c r="I638040" s="34"/>
      <c r="J638040" s="34"/>
      <c r="K638040" s="33"/>
    </row>
    <row r="638041" customFormat="1" spans="1:11">
      <c r="A638041" s="33"/>
      <c r="B638041" s="34"/>
      <c r="C638041" s="34"/>
      <c r="D638041" s="34"/>
      <c r="E638041" s="34"/>
      <c r="F638041" s="34"/>
      <c r="G638041" s="34"/>
      <c r="H638041" s="34"/>
      <c r="I638041" s="34"/>
      <c r="J638041" s="34"/>
      <c r="K638041" s="33"/>
    </row>
    <row r="638042" customFormat="1" spans="1:11">
      <c r="A638042" s="33"/>
      <c r="B638042" s="34"/>
      <c r="C638042" s="34"/>
      <c r="D638042" s="34"/>
      <c r="E638042" s="34"/>
      <c r="F638042" s="34"/>
      <c r="G638042" s="34"/>
      <c r="H638042" s="34"/>
      <c r="I638042" s="34"/>
      <c r="J638042" s="34"/>
      <c r="K638042" s="33"/>
    </row>
    <row r="638043" customFormat="1" spans="1:11">
      <c r="A638043" s="33"/>
      <c r="B638043" s="34"/>
      <c r="C638043" s="34"/>
      <c r="D638043" s="34"/>
      <c r="E638043" s="34"/>
      <c r="F638043" s="34"/>
      <c r="G638043" s="34"/>
      <c r="H638043" s="34"/>
      <c r="I638043" s="34"/>
      <c r="J638043" s="34"/>
      <c r="K638043" s="33"/>
    </row>
    <row r="638044" customFormat="1" spans="1:11">
      <c r="A638044" s="33"/>
      <c r="B638044" s="34"/>
      <c r="C638044" s="34"/>
      <c r="D638044" s="34"/>
      <c r="E638044" s="34"/>
      <c r="F638044" s="34"/>
      <c r="G638044" s="34"/>
      <c r="H638044" s="34"/>
      <c r="I638044" s="34"/>
      <c r="J638044" s="34"/>
      <c r="K638044" s="33"/>
    </row>
    <row r="638045" customFormat="1" spans="1:11">
      <c r="A638045" s="33"/>
      <c r="B638045" s="34"/>
      <c r="C638045" s="34"/>
      <c r="D638045" s="34"/>
      <c r="E638045" s="34"/>
      <c r="F638045" s="34"/>
      <c r="G638045" s="34"/>
      <c r="H638045" s="34"/>
      <c r="I638045" s="34"/>
      <c r="J638045" s="34"/>
      <c r="K638045" s="33"/>
    </row>
    <row r="638046" customFormat="1" spans="1:11">
      <c r="A638046" s="33"/>
      <c r="B638046" s="34"/>
      <c r="C638046" s="34"/>
      <c r="D638046" s="34"/>
      <c r="E638046" s="34"/>
      <c r="F638046" s="34"/>
      <c r="G638046" s="34"/>
      <c r="H638046" s="34"/>
      <c r="I638046" s="34"/>
      <c r="J638046" s="34"/>
      <c r="K638046" s="33"/>
    </row>
    <row r="638047" customFormat="1" spans="1:11">
      <c r="A638047" s="33"/>
      <c r="B638047" s="34"/>
      <c r="C638047" s="34"/>
      <c r="D638047" s="34"/>
      <c r="E638047" s="34"/>
      <c r="F638047" s="34"/>
      <c r="G638047" s="34"/>
      <c r="H638047" s="34"/>
      <c r="I638047" s="34"/>
      <c r="J638047" s="34"/>
      <c r="K638047" s="33"/>
    </row>
    <row r="638048" customFormat="1" spans="1:11">
      <c r="A638048" s="33"/>
      <c r="B638048" s="34"/>
      <c r="C638048" s="34"/>
      <c r="D638048" s="34"/>
      <c r="E638048" s="34"/>
      <c r="F638048" s="34"/>
      <c r="G638048" s="34"/>
      <c r="H638048" s="34"/>
      <c r="I638048" s="34"/>
      <c r="J638048" s="34"/>
      <c r="K638048" s="33"/>
    </row>
    <row r="638049" customFormat="1" spans="1:11">
      <c r="A638049" s="33"/>
      <c r="B638049" s="34"/>
      <c r="C638049" s="34"/>
      <c r="D638049" s="34"/>
      <c r="E638049" s="34"/>
      <c r="F638049" s="34"/>
      <c r="G638049" s="34"/>
      <c r="H638049" s="34"/>
      <c r="I638049" s="34"/>
      <c r="J638049" s="34"/>
      <c r="K638049" s="33"/>
    </row>
    <row r="638050" customFormat="1" spans="1:11">
      <c r="A638050" s="33"/>
      <c r="B638050" s="34"/>
      <c r="C638050" s="34"/>
      <c r="D638050" s="34"/>
      <c r="E638050" s="34"/>
      <c r="F638050" s="34"/>
      <c r="G638050" s="34"/>
      <c r="H638050" s="34"/>
      <c r="I638050" s="34"/>
      <c r="J638050" s="34"/>
      <c r="K638050" s="33"/>
    </row>
    <row r="638051" customFormat="1" spans="1:11">
      <c r="A638051" s="33"/>
      <c r="B638051" s="34"/>
      <c r="C638051" s="34"/>
      <c r="D638051" s="34"/>
      <c r="E638051" s="34"/>
      <c r="F638051" s="34"/>
      <c r="G638051" s="34"/>
      <c r="H638051" s="34"/>
      <c r="I638051" s="34"/>
      <c r="J638051" s="34"/>
      <c r="K638051" s="33"/>
    </row>
    <row r="638052" customFormat="1" spans="1:11">
      <c r="A638052" s="33"/>
      <c r="B638052" s="34"/>
      <c r="C638052" s="34"/>
      <c r="D638052" s="34"/>
      <c r="E638052" s="34"/>
      <c r="F638052" s="34"/>
      <c r="G638052" s="34"/>
      <c r="H638052" s="34"/>
      <c r="I638052" s="34"/>
      <c r="J638052" s="34"/>
      <c r="K638052" s="33"/>
    </row>
    <row r="638053" customFormat="1" spans="1:11">
      <c r="A638053" s="33"/>
      <c r="B638053" s="34"/>
      <c r="C638053" s="34"/>
      <c r="D638053" s="34"/>
      <c r="E638053" s="34"/>
      <c r="F638053" s="34"/>
      <c r="G638053" s="34"/>
      <c r="H638053" s="34"/>
      <c r="I638053" s="34"/>
      <c r="J638053" s="34"/>
      <c r="K638053" s="33"/>
    </row>
    <row r="638054" customFormat="1" spans="1:11">
      <c r="A638054" s="33"/>
      <c r="B638054" s="34"/>
      <c r="C638054" s="34"/>
      <c r="D638054" s="34"/>
      <c r="E638054" s="34"/>
      <c r="F638054" s="34"/>
      <c r="G638054" s="34"/>
      <c r="H638054" s="34"/>
      <c r="I638054" s="34"/>
      <c r="J638054" s="34"/>
      <c r="K638054" s="33"/>
    </row>
    <row r="638055" customFormat="1" spans="1:11">
      <c r="A638055" s="33"/>
      <c r="B638055" s="34"/>
      <c r="C638055" s="34"/>
      <c r="D638055" s="34"/>
      <c r="E638055" s="34"/>
      <c r="F638055" s="34"/>
      <c r="G638055" s="34"/>
      <c r="H638055" s="34"/>
      <c r="I638055" s="34"/>
      <c r="J638055" s="34"/>
      <c r="K638055" s="33"/>
    </row>
    <row r="638056" customFormat="1" spans="1:11">
      <c r="A638056" s="33"/>
      <c r="B638056" s="34"/>
      <c r="C638056" s="34"/>
      <c r="D638056" s="34"/>
      <c r="E638056" s="34"/>
      <c r="F638056" s="34"/>
      <c r="G638056" s="34"/>
      <c r="H638056" s="34"/>
      <c r="I638056" s="34"/>
      <c r="J638056" s="34"/>
      <c r="K638056" s="33"/>
    </row>
    <row r="638057" customFormat="1" spans="1:11">
      <c r="A638057" s="33"/>
      <c r="B638057" s="34"/>
      <c r="C638057" s="34"/>
      <c r="D638057" s="34"/>
      <c r="E638057" s="34"/>
      <c r="F638057" s="34"/>
      <c r="G638057" s="34"/>
      <c r="H638057" s="34"/>
      <c r="I638057" s="34"/>
      <c r="J638057" s="34"/>
      <c r="K638057" s="33"/>
    </row>
    <row r="638058" customFormat="1" spans="1:11">
      <c r="A638058" s="33"/>
      <c r="B638058" s="34"/>
      <c r="C638058" s="34"/>
      <c r="D638058" s="34"/>
      <c r="E638058" s="34"/>
      <c r="F638058" s="34"/>
      <c r="G638058" s="34"/>
      <c r="H638058" s="34"/>
      <c r="I638058" s="34"/>
      <c r="J638058" s="34"/>
      <c r="K638058" s="33"/>
    </row>
    <row r="638059" customFormat="1" spans="1:11">
      <c r="A638059" s="33"/>
      <c r="B638059" s="34"/>
      <c r="C638059" s="34"/>
      <c r="D638059" s="34"/>
      <c r="E638059" s="34"/>
      <c r="F638059" s="34"/>
      <c r="G638059" s="34"/>
      <c r="H638059" s="34"/>
      <c r="I638059" s="34"/>
      <c r="J638059" s="34"/>
      <c r="K638059" s="33"/>
    </row>
    <row r="638060" customFormat="1" spans="1:11">
      <c r="A638060" s="33"/>
      <c r="B638060" s="34"/>
      <c r="C638060" s="34"/>
      <c r="D638060" s="34"/>
      <c r="E638060" s="34"/>
      <c r="F638060" s="34"/>
      <c r="G638060" s="34"/>
      <c r="H638060" s="34"/>
      <c r="I638060" s="34"/>
      <c r="J638060" s="34"/>
      <c r="K638060" s="33"/>
    </row>
    <row r="638061" customFormat="1" spans="1:11">
      <c r="A638061" s="33"/>
      <c r="B638061" s="34"/>
      <c r="C638061" s="34"/>
      <c r="D638061" s="34"/>
      <c r="E638061" s="34"/>
      <c r="F638061" s="34"/>
      <c r="G638061" s="34"/>
      <c r="H638061" s="34"/>
      <c r="I638061" s="34"/>
      <c r="J638061" s="34"/>
      <c r="K638061" s="33"/>
    </row>
    <row r="638062" customFormat="1" spans="1:11">
      <c r="A638062" s="33"/>
      <c r="B638062" s="34"/>
      <c r="C638062" s="34"/>
      <c r="D638062" s="34"/>
      <c r="E638062" s="34"/>
      <c r="F638062" s="34"/>
      <c r="G638062" s="34"/>
      <c r="H638062" s="34"/>
      <c r="I638062" s="34"/>
      <c r="J638062" s="34"/>
      <c r="K638062" s="33"/>
    </row>
    <row r="638063" customFormat="1" spans="1:11">
      <c r="A638063" s="33"/>
      <c r="B638063" s="34"/>
      <c r="C638063" s="34"/>
      <c r="D638063" s="34"/>
      <c r="E638063" s="34"/>
      <c r="F638063" s="34"/>
      <c r="G638063" s="34"/>
      <c r="H638063" s="34"/>
      <c r="I638063" s="34"/>
      <c r="J638063" s="34"/>
      <c r="K638063" s="33"/>
    </row>
    <row r="638064" customFormat="1" spans="1:11">
      <c r="A638064" s="33"/>
      <c r="B638064" s="34"/>
      <c r="C638064" s="34"/>
      <c r="D638064" s="34"/>
      <c r="E638064" s="34"/>
      <c r="F638064" s="34"/>
      <c r="G638064" s="34"/>
      <c r="H638064" s="34"/>
      <c r="I638064" s="34"/>
      <c r="J638064" s="34"/>
      <c r="K638064" s="33"/>
    </row>
    <row r="638065" customFormat="1" spans="1:11">
      <c r="A638065" s="33"/>
      <c r="B638065" s="34"/>
      <c r="C638065" s="34"/>
      <c r="D638065" s="34"/>
      <c r="E638065" s="34"/>
      <c r="F638065" s="34"/>
      <c r="G638065" s="34"/>
      <c r="H638065" s="34"/>
      <c r="I638065" s="34"/>
      <c r="J638065" s="34"/>
      <c r="K638065" s="33"/>
    </row>
    <row r="638066" customFormat="1" spans="1:11">
      <c r="A638066" s="33"/>
      <c r="B638066" s="34"/>
      <c r="C638066" s="34"/>
      <c r="D638066" s="34"/>
      <c r="E638066" s="34"/>
      <c r="F638066" s="34"/>
      <c r="G638066" s="34"/>
      <c r="H638066" s="34"/>
      <c r="I638066" s="34"/>
      <c r="J638066" s="34"/>
      <c r="K638066" s="33"/>
    </row>
    <row r="638067" customFormat="1" spans="1:11">
      <c r="A638067" s="33"/>
      <c r="B638067" s="34"/>
      <c r="C638067" s="34"/>
      <c r="D638067" s="34"/>
      <c r="E638067" s="34"/>
      <c r="F638067" s="34"/>
      <c r="G638067" s="34"/>
      <c r="H638067" s="34"/>
      <c r="I638067" s="34"/>
      <c r="J638067" s="34"/>
      <c r="K638067" s="33"/>
    </row>
    <row r="638068" customFormat="1" spans="1:11">
      <c r="A638068" s="33"/>
      <c r="B638068" s="34"/>
      <c r="C638068" s="34"/>
      <c r="D638068" s="34"/>
      <c r="E638068" s="34"/>
      <c r="F638068" s="34"/>
      <c r="G638068" s="34"/>
      <c r="H638068" s="34"/>
      <c r="I638068" s="34"/>
      <c r="J638068" s="34"/>
      <c r="K638068" s="33"/>
    </row>
    <row r="638069" customFormat="1" spans="1:11">
      <c r="A638069" s="33"/>
      <c r="B638069" s="34"/>
      <c r="C638069" s="34"/>
      <c r="D638069" s="34"/>
      <c r="E638069" s="34"/>
      <c r="F638069" s="34"/>
      <c r="G638069" s="34"/>
      <c r="H638069" s="34"/>
      <c r="I638069" s="34"/>
      <c r="J638069" s="34"/>
      <c r="K638069" s="33"/>
    </row>
    <row r="638070" customFormat="1" spans="1:11">
      <c r="A638070" s="33"/>
      <c r="B638070" s="34"/>
      <c r="C638070" s="34"/>
      <c r="D638070" s="34"/>
      <c r="E638070" s="34"/>
      <c r="F638070" s="34"/>
      <c r="G638070" s="34"/>
      <c r="H638070" s="34"/>
      <c r="I638070" s="34"/>
      <c r="J638070" s="34"/>
      <c r="K638070" s="33"/>
    </row>
    <row r="638071" customFormat="1" spans="1:11">
      <c r="A638071" s="33"/>
      <c r="B638071" s="34"/>
      <c r="C638071" s="34"/>
      <c r="D638071" s="34"/>
      <c r="E638071" s="34"/>
      <c r="F638071" s="34"/>
      <c r="G638071" s="34"/>
      <c r="H638071" s="34"/>
      <c r="I638071" s="34"/>
      <c r="J638071" s="34"/>
      <c r="K638071" s="33"/>
    </row>
    <row r="638072" customFormat="1" spans="1:11">
      <c r="A638072" s="33"/>
      <c r="B638072" s="34"/>
      <c r="C638072" s="34"/>
      <c r="D638072" s="34"/>
      <c r="E638072" s="34"/>
      <c r="F638072" s="34"/>
      <c r="G638072" s="34"/>
      <c r="H638072" s="34"/>
      <c r="I638072" s="34"/>
      <c r="J638072" s="34"/>
      <c r="K638072" s="33"/>
    </row>
    <row r="638073" customFormat="1" spans="1:11">
      <c r="A638073" s="33"/>
      <c r="B638073" s="34"/>
      <c r="C638073" s="34"/>
      <c r="D638073" s="34"/>
      <c r="E638073" s="34"/>
      <c r="F638073" s="34"/>
      <c r="G638073" s="34"/>
      <c r="H638073" s="34"/>
      <c r="I638073" s="34"/>
      <c r="J638073" s="34"/>
      <c r="K638073" s="33"/>
    </row>
    <row r="638074" customFormat="1" spans="1:11">
      <c r="A638074" s="33"/>
      <c r="B638074" s="34"/>
      <c r="C638074" s="34"/>
      <c r="D638074" s="34"/>
      <c r="E638074" s="34"/>
      <c r="F638074" s="34"/>
      <c r="G638074" s="34"/>
      <c r="H638074" s="34"/>
      <c r="I638074" s="34"/>
      <c r="J638074" s="34"/>
      <c r="K638074" s="33"/>
    </row>
    <row r="638075" customFormat="1" spans="1:11">
      <c r="A638075" s="33"/>
      <c r="B638075" s="34"/>
      <c r="C638075" s="34"/>
      <c r="D638075" s="34"/>
      <c r="E638075" s="34"/>
      <c r="F638075" s="34"/>
      <c r="G638075" s="34"/>
      <c r="H638075" s="34"/>
      <c r="I638075" s="34"/>
      <c r="J638075" s="34"/>
      <c r="K638075" s="33"/>
    </row>
    <row r="638076" customFormat="1" spans="1:11">
      <c r="A638076" s="33"/>
      <c r="B638076" s="34"/>
      <c r="C638076" s="34"/>
      <c r="D638076" s="34"/>
      <c r="E638076" s="34"/>
      <c r="F638076" s="34"/>
      <c r="G638076" s="34"/>
      <c r="H638076" s="34"/>
      <c r="I638076" s="34"/>
      <c r="J638076" s="34"/>
      <c r="K638076" s="33"/>
    </row>
    <row r="638077" customFormat="1" spans="1:11">
      <c r="A638077" s="33"/>
      <c r="B638077" s="34"/>
      <c r="C638077" s="34"/>
      <c r="D638077" s="34"/>
      <c r="E638077" s="34"/>
      <c r="F638077" s="34"/>
      <c r="G638077" s="34"/>
      <c r="H638077" s="34"/>
      <c r="I638077" s="34"/>
      <c r="J638077" s="34"/>
      <c r="K638077" s="33"/>
    </row>
    <row r="638078" customFormat="1" spans="1:11">
      <c r="A638078" s="33"/>
      <c r="B638078" s="34"/>
      <c r="C638078" s="34"/>
      <c r="D638078" s="34"/>
      <c r="E638078" s="34"/>
      <c r="F638078" s="34"/>
      <c r="G638078" s="34"/>
      <c r="H638078" s="34"/>
      <c r="I638078" s="34"/>
      <c r="J638078" s="34"/>
      <c r="K638078" s="33"/>
    </row>
    <row r="638079" customFormat="1" spans="1:11">
      <c r="A638079" s="33"/>
      <c r="B638079" s="34"/>
      <c r="C638079" s="34"/>
      <c r="D638079" s="34"/>
      <c r="E638079" s="34"/>
      <c r="F638079" s="34"/>
      <c r="G638079" s="34"/>
      <c r="H638079" s="34"/>
      <c r="I638079" s="34"/>
      <c r="J638079" s="34"/>
      <c r="K638079" s="33"/>
    </row>
    <row r="638080" customFormat="1" spans="1:11">
      <c r="A638080" s="33"/>
      <c r="B638080" s="34"/>
      <c r="C638080" s="34"/>
      <c r="D638080" s="34"/>
      <c r="E638080" s="34"/>
      <c r="F638080" s="34"/>
      <c r="G638080" s="34"/>
      <c r="H638080" s="34"/>
      <c r="I638080" s="34"/>
      <c r="J638080" s="34"/>
      <c r="K638080" s="33"/>
    </row>
    <row r="638081" customFormat="1" spans="1:11">
      <c r="A638081" s="33"/>
      <c r="B638081" s="34"/>
      <c r="C638081" s="34"/>
      <c r="D638081" s="34"/>
      <c r="E638081" s="34"/>
      <c r="F638081" s="34"/>
      <c r="G638081" s="34"/>
      <c r="H638081" s="34"/>
      <c r="I638081" s="34"/>
      <c r="J638081" s="34"/>
      <c r="K638081" s="33"/>
    </row>
    <row r="638082" customFormat="1" spans="1:11">
      <c r="A638082" s="33"/>
      <c r="B638082" s="34"/>
      <c r="C638082" s="34"/>
      <c r="D638082" s="34"/>
      <c r="E638082" s="34"/>
      <c r="F638082" s="34"/>
      <c r="G638082" s="34"/>
      <c r="H638082" s="34"/>
      <c r="I638082" s="34"/>
      <c r="J638082" s="34"/>
      <c r="K638082" s="33"/>
    </row>
    <row r="638083" customFormat="1" spans="1:11">
      <c r="A638083" s="33"/>
      <c r="B638083" s="34"/>
      <c r="C638083" s="34"/>
      <c r="D638083" s="34"/>
      <c r="E638083" s="34"/>
      <c r="F638083" s="34"/>
      <c r="G638083" s="34"/>
      <c r="H638083" s="34"/>
      <c r="I638083" s="34"/>
      <c r="J638083" s="34"/>
      <c r="K638083" s="33"/>
    </row>
    <row r="638084" customFormat="1" spans="1:11">
      <c r="A638084" s="33"/>
      <c r="B638084" s="34"/>
      <c r="C638084" s="34"/>
      <c r="D638084" s="34"/>
      <c r="E638084" s="34"/>
      <c r="F638084" s="34"/>
      <c r="G638084" s="34"/>
      <c r="H638084" s="34"/>
      <c r="I638084" s="34"/>
      <c r="J638084" s="34"/>
      <c r="K638084" s="33"/>
    </row>
    <row r="638085" customFormat="1" spans="1:11">
      <c r="A638085" s="33"/>
      <c r="B638085" s="34"/>
      <c r="C638085" s="34"/>
      <c r="D638085" s="34"/>
      <c r="E638085" s="34"/>
      <c r="F638085" s="34"/>
      <c r="G638085" s="34"/>
      <c r="H638085" s="34"/>
      <c r="I638085" s="34"/>
      <c r="J638085" s="34"/>
      <c r="K638085" s="33"/>
    </row>
    <row r="638086" customFormat="1" spans="1:11">
      <c r="A638086" s="33"/>
      <c r="B638086" s="34"/>
      <c r="C638086" s="34"/>
      <c r="D638086" s="34"/>
      <c r="E638086" s="34"/>
      <c r="F638086" s="34"/>
      <c r="G638086" s="34"/>
      <c r="H638086" s="34"/>
      <c r="I638086" s="34"/>
      <c r="J638086" s="34"/>
      <c r="K638086" s="33"/>
    </row>
    <row r="638087" customFormat="1" spans="1:11">
      <c r="A638087" s="33"/>
      <c r="B638087" s="34"/>
      <c r="C638087" s="34"/>
      <c r="D638087" s="34"/>
      <c r="E638087" s="34"/>
      <c r="F638087" s="34"/>
      <c r="G638087" s="34"/>
      <c r="H638087" s="34"/>
      <c r="I638087" s="34"/>
      <c r="J638087" s="34"/>
      <c r="K638087" s="33"/>
    </row>
    <row r="638088" customFormat="1" spans="1:11">
      <c r="A638088" s="33"/>
      <c r="B638088" s="34"/>
      <c r="C638088" s="34"/>
      <c r="D638088" s="34"/>
      <c r="E638088" s="34"/>
      <c r="F638088" s="34"/>
      <c r="G638088" s="34"/>
      <c r="H638088" s="34"/>
      <c r="I638088" s="34"/>
      <c r="J638088" s="34"/>
      <c r="K638088" s="33"/>
    </row>
    <row r="638089" customFormat="1" spans="1:11">
      <c r="A638089" s="33"/>
      <c r="B638089" s="34"/>
      <c r="C638089" s="34"/>
      <c r="D638089" s="34"/>
      <c r="E638089" s="34"/>
      <c r="F638089" s="34"/>
      <c r="G638089" s="34"/>
      <c r="H638089" s="34"/>
      <c r="I638089" s="34"/>
      <c r="J638089" s="34"/>
      <c r="K638089" s="33"/>
    </row>
    <row r="638090" customFormat="1" spans="1:11">
      <c r="A638090" s="33"/>
      <c r="B638090" s="34"/>
      <c r="C638090" s="34"/>
      <c r="D638090" s="34"/>
      <c r="E638090" s="34"/>
      <c r="F638090" s="34"/>
      <c r="G638090" s="34"/>
      <c r="H638090" s="34"/>
      <c r="I638090" s="34"/>
      <c r="J638090" s="34"/>
      <c r="K638090" s="33"/>
    </row>
    <row r="638091" customFormat="1" spans="1:11">
      <c r="A638091" s="33"/>
      <c r="B638091" s="34"/>
      <c r="C638091" s="34"/>
      <c r="D638091" s="34"/>
      <c r="E638091" s="34"/>
      <c r="F638091" s="34"/>
      <c r="G638091" s="34"/>
      <c r="H638091" s="34"/>
      <c r="I638091" s="34"/>
      <c r="J638091" s="34"/>
      <c r="K638091" s="33"/>
    </row>
    <row r="638092" customFormat="1" spans="1:11">
      <c r="A638092" s="33"/>
      <c r="B638092" s="34"/>
      <c r="C638092" s="34"/>
      <c r="D638092" s="34"/>
      <c r="E638092" s="34"/>
      <c r="F638092" s="34"/>
      <c r="G638092" s="34"/>
      <c r="H638092" s="34"/>
      <c r="I638092" s="34"/>
      <c r="J638092" s="34"/>
      <c r="K638092" s="33"/>
    </row>
    <row r="638093" customFormat="1" spans="1:11">
      <c r="A638093" s="33"/>
      <c r="B638093" s="34"/>
      <c r="C638093" s="34"/>
      <c r="D638093" s="34"/>
      <c r="E638093" s="34"/>
      <c r="F638093" s="34"/>
      <c r="G638093" s="34"/>
      <c r="H638093" s="34"/>
      <c r="I638093" s="34"/>
      <c r="J638093" s="34"/>
      <c r="K638093" s="33"/>
    </row>
    <row r="638094" customFormat="1" spans="1:11">
      <c r="A638094" s="33"/>
      <c r="B638094" s="34"/>
      <c r="C638094" s="34"/>
      <c r="D638094" s="34"/>
      <c r="E638094" s="34"/>
      <c r="F638094" s="34"/>
      <c r="G638094" s="34"/>
      <c r="H638094" s="34"/>
      <c r="I638094" s="34"/>
      <c r="J638094" s="34"/>
      <c r="K638094" s="33"/>
    </row>
    <row r="638095" customFormat="1" spans="1:11">
      <c r="A638095" s="33"/>
      <c r="B638095" s="34"/>
      <c r="C638095" s="34"/>
      <c r="D638095" s="34"/>
      <c r="E638095" s="34"/>
      <c r="F638095" s="34"/>
      <c r="G638095" s="34"/>
      <c r="H638095" s="34"/>
      <c r="I638095" s="34"/>
      <c r="J638095" s="34"/>
      <c r="K638095" s="33"/>
    </row>
    <row r="638096" customFormat="1" spans="1:11">
      <c r="A638096" s="33"/>
      <c r="B638096" s="34"/>
      <c r="C638096" s="34"/>
      <c r="D638096" s="34"/>
      <c r="E638096" s="34"/>
      <c r="F638096" s="34"/>
      <c r="G638096" s="34"/>
      <c r="H638096" s="34"/>
      <c r="I638096" s="34"/>
      <c r="J638096" s="34"/>
      <c r="K638096" s="33"/>
    </row>
    <row r="638097" customFormat="1" spans="1:11">
      <c r="A638097" s="33"/>
      <c r="B638097" s="34"/>
      <c r="C638097" s="34"/>
      <c r="D638097" s="34"/>
      <c r="E638097" s="34"/>
      <c r="F638097" s="34"/>
      <c r="G638097" s="34"/>
      <c r="H638097" s="34"/>
      <c r="I638097" s="34"/>
      <c r="J638097" s="34"/>
      <c r="K638097" s="33"/>
    </row>
    <row r="638098" customFormat="1" spans="1:11">
      <c r="A638098" s="33"/>
      <c r="B638098" s="34"/>
      <c r="C638098" s="34"/>
      <c r="D638098" s="34"/>
      <c r="E638098" s="34"/>
      <c r="F638098" s="34"/>
      <c r="G638098" s="34"/>
      <c r="H638098" s="34"/>
      <c r="I638098" s="34"/>
      <c r="J638098" s="34"/>
      <c r="K638098" s="33"/>
    </row>
    <row r="638099" customFormat="1" spans="1:11">
      <c r="A638099" s="33"/>
      <c r="B638099" s="34"/>
      <c r="C638099" s="34"/>
      <c r="D638099" s="34"/>
      <c r="E638099" s="34"/>
      <c r="F638099" s="34"/>
      <c r="G638099" s="34"/>
      <c r="H638099" s="34"/>
      <c r="I638099" s="34"/>
      <c r="J638099" s="34"/>
      <c r="K638099" s="33"/>
    </row>
    <row r="638100" customFormat="1" spans="1:11">
      <c r="A638100" s="33"/>
      <c r="B638100" s="34"/>
      <c r="C638100" s="34"/>
      <c r="D638100" s="34"/>
      <c r="E638100" s="34"/>
      <c r="F638100" s="34"/>
      <c r="G638100" s="34"/>
      <c r="H638100" s="34"/>
      <c r="I638100" s="34"/>
      <c r="J638100" s="34"/>
      <c r="K638100" s="33"/>
    </row>
    <row r="638101" customFormat="1" spans="1:11">
      <c r="A638101" s="33"/>
      <c r="B638101" s="34"/>
      <c r="C638101" s="34"/>
      <c r="D638101" s="34"/>
      <c r="E638101" s="34"/>
      <c r="F638101" s="34"/>
      <c r="G638101" s="34"/>
      <c r="H638101" s="34"/>
      <c r="I638101" s="34"/>
      <c r="J638101" s="34"/>
      <c r="K638101" s="33"/>
    </row>
    <row r="638102" customFormat="1" spans="1:11">
      <c r="A638102" s="33"/>
      <c r="B638102" s="34"/>
      <c r="C638102" s="34"/>
      <c r="D638102" s="34"/>
      <c r="E638102" s="34"/>
      <c r="F638102" s="34"/>
      <c r="G638102" s="34"/>
      <c r="H638102" s="34"/>
      <c r="I638102" s="34"/>
      <c r="J638102" s="34"/>
      <c r="K638102" s="33"/>
    </row>
    <row r="638103" customFormat="1" spans="1:11">
      <c r="A638103" s="33"/>
      <c r="B638103" s="34"/>
      <c r="C638103" s="34"/>
      <c r="D638103" s="34"/>
      <c r="E638103" s="34"/>
      <c r="F638103" s="34"/>
      <c r="G638103" s="34"/>
      <c r="H638103" s="34"/>
      <c r="I638103" s="34"/>
      <c r="J638103" s="34"/>
      <c r="K638103" s="33"/>
    </row>
    <row r="638104" customFormat="1" spans="1:11">
      <c r="A638104" s="33"/>
      <c r="B638104" s="34"/>
      <c r="C638104" s="34"/>
      <c r="D638104" s="34"/>
      <c r="E638104" s="34"/>
      <c r="F638104" s="34"/>
      <c r="G638104" s="34"/>
      <c r="H638104" s="34"/>
      <c r="I638104" s="34"/>
      <c r="J638104" s="34"/>
      <c r="K638104" s="33"/>
    </row>
    <row r="638105" customFormat="1" spans="1:11">
      <c r="A638105" s="33"/>
      <c r="B638105" s="34"/>
      <c r="C638105" s="34"/>
      <c r="D638105" s="34"/>
      <c r="E638105" s="34"/>
      <c r="F638105" s="34"/>
      <c r="G638105" s="34"/>
      <c r="H638105" s="34"/>
      <c r="I638105" s="34"/>
      <c r="J638105" s="34"/>
      <c r="K638105" s="33"/>
    </row>
    <row r="638106" customFormat="1" spans="1:11">
      <c r="A638106" s="33"/>
      <c r="B638106" s="34"/>
      <c r="C638106" s="34"/>
      <c r="D638106" s="34"/>
      <c r="E638106" s="34"/>
      <c r="F638106" s="34"/>
      <c r="G638106" s="34"/>
      <c r="H638106" s="34"/>
      <c r="I638106" s="34"/>
      <c r="J638106" s="34"/>
      <c r="K638106" s="33"/>
    </row>
    <row r="638107" customFormat="1" spans="1:11">
      <c r="A638107" s="33"/>
      <c r="B638107" s="34"/>
      <c r="C638107" s="34"/>
      <c r="D638107" s="34"/>
      <c r="E638107" s="34"/>
      <c r="F638107" s="34"/>
      <c r="G638107" s="34"/>
      <c r="H638107" s="34"/>
      <c r="I638107" s="34"/>
      <c r="J638107" s="34"/>
      <c r="K638107" s="33"/>
    </row>
    <row r="638108" customFormat="1" spans="1:11">
      <c r="A638108" s="33"/>
      <c r="B638108" s="34"/>
      <c r="C638108" s="34"/>
      <c r="D638108" s="34"/>
      <c r="E638108" s="34"/>
      <c r="F638108" s="34"/>
      <c r="G638108" s="34"/>
      <c r="H638108" s="34"/>
      <c r="I638108" s="34"/>
      <c r="J638108" s="34"/>
      <c r="K638108" s="33"/>
    </row>
    <row r="638109" customFormat="1" spans="1:11">
      <c r="A638109" s="33"/>
      <c r="B638109" s="34"/>
      <c r="C638109" s="34"/>
      <c r="D638109" s="34"/>
      <c r="E638109" s="34"/>
      <c r="F638109" s="34"/>
      <c r="G638109" s="34"/>
      <c r="H638109" s="34"/>
      <c r="I638109" s="34"/>
      <c r="J638109" s="34"/>
      <c r="K638109" s="33"/>
    </row>
    <row r="638110" customFormat="1" spans="1:11">
      <c r="A638110" s="33"/>
      <c r="B638110" s="34"/>
      <c r="C638110" s="34"/>
      <c r="D638110" s="34"/>
      <c r="E638110" s="34"/>
      <c r="F638110" s="34"/>
      <c r="G638110" s="34"/>
      <c r="H638110" s="34"/>
      <c r="I638110" s="34"/>
      <c r="J638110" s="34"/>
      <c r="K638110" s="33"/>
    </row>
    <row r="638111" customFormat="1" spans="1:11">
      <c r="A638111" s="33"/>
      <c r="B638111" s="34"/>
      <c r="C638111" s="34"/>
      <c r="D638111" s="34"/>
      <c r="E638111" s="34"/>
      <c r="F638111" s="34"/>
      <c r="G638111" s="34"/>
      <c r="H638111" s="34"/>
      <c r="I638111" s="34"/>
      <c r="J638111" s="34"/>
      <c r="K638111" s="33"/>
    </row>
    <row r="638112" customFormat="1" spans="1:11">
      <c r="A638112" s="33"/>
      <c r="B638112" s="34"/>
      <c r="C638112" s="34"/>
      <c r="D638112" s="34"/>
      <c r="E638112" s="34"/>
      <c r="F638112" s="34"/>
      <c r="G638112" s="34"/>
      <c r="H638112" s="34"/>
      <c r="I638112" s="34"/>
      <c r="J638112" s="34"/>
      <c r="K638112" s="33"/>
    </row>
    <row r="638113" customFormat="1" spans="1:11">
      <c r="A638113" s="33"/>
      <c r="B638113" s="34"/>
      <c r="C638113" s="34"/>
      <c r="D638113" s="34"/>
      <c r="E638113" s="34"/>
      <c r="F638113" s="34"/>
      <c r="G638113" s="34"/>
      <c r="H638113" s="34"/>
      <c r="I638113" s="34"/>
      <c r="J638113" s="34"/>
      <c r="K638113" s="33"/>
    </row>
    <row r="638114" customFormat="1" spans="1:11">
      <c r="A638114" s="33"/>
      <c r="B638114" s="34"/>
      <c r="C638114" s="34"/>
      <c r="D638114" s="34"/>
      <c r="E638114" s="34"/>
      <c r="F638114" s="34"/>
      <c r="G638114" s="34"/>
      <c r="H638114" s="34"/>
      <c r="I638114" s="34"/>
      <c r="J638114" s="34"/>
      <c r="K638114" s="33"/>
    </row>
    <row r="638115" customFormat="1" spans="1:11">
      <c r="A638115" s="33"/>
      <c r="B638115" s="34"/>
      <c r="C638115" s="34"/>
      <c r="D638115" s="34"/>
      <c r="E638115" s="34"/>
      <c r="F638115" s="34"/>
      <c r="G638115" s="34"/>
      <c r="H638115" s="34"/>
      <c r="I638115" s="34"/>
      <c r="J638115" s="34"/>
      <c r="K638115" s="33"/>
    </row>
    <row r="638116" customFormat="1" spans="1:11">
      <c r="A638116" s="33"/>
      <c r="B638116" s="34"/>
      <c r="C638116" s="34"/>
      <c r="D638116" s="34"/>
      <c r="E638116" s="34"/>
      <c r="F638116" s="34"/>
      <c r="G638116" s="34"/>
      <c r="H638116" s="34"/>
      <c r="I638116" s="34"/>
      <c r="J638116" s="34"/>
      <c r="K638116" s="33"/>
    </row>
    <row r="638117" customFormat="1" spans="1:11">
      <c r="A638117" s="33"/>
      <c r="B638117" s="34"/>
      <c r="C638117" s="34"/>
      <c r="D638117" s="34"/>
      <c r="E638117" s="34"/>
      <c r="F638117" s="34"/>
      <c r="G638117" s="34"/>
      <c r="H638117" s="34"/>
      <c r="I638117" s="34"/>
      <c r="J638117" s="34"/>
      <c r="K638117" s="33"/>
    </row>
    <row r="638118" customFormat="1" spans="1:11">
      <c r="A638118" s="33"/>
      <c r="B638118" s="34"/>
      <c r="C638118" s="34"/>
      <c r="D638118" s="34"/>
      <c r="E638118" s="34"/>
      <c r="F638118" s="34"/>
      <c r="G638118" s="34"/>
      <c r="H638118" s="34"/>
      <c r="I638118" s="34"/>
      <c r="J638118" s="34"/>
      <c r="K638118" s="33"/>
    </row>
    <row r="638119" customFormat="1" spans="1:11">
      <c r="A638119" s="33"/>
      <c r="B638119" s="34"/>
      <c r="C638119" s="34"/>
      <c r="D638119" s="34"/>
      <c r="E638119" s="34"/>
      <c r="F638119" s="34"/>
      <c r="G638119" s="34"/>
      <c r="H638119" s="34"/>
      <c r="I638119" s="34"/>
      <c r="J638119" s="34"/>
      <c r="K638119" s="33"/>
    </row>
    <row r="638120" customFormat="1" spans="1:11">
      <c r="A638120" s="33"/>
      <c r="B638120" s="34"/>
      <c r="C638120" s="34"/>
      <c r="D638120" s="34"/>
      <c r="E638120" s="34"/>
      <c r="F638120" s="34"/>
      <c r="G638120" s="34"/>
      <c r="H638120" s="34"/>
      <c r="I638120" s="34"/>
      <c r="J638120" s="34"/>
      <c r="K638120" s="33"/>
    </row>
    <row r="638121" customFormat="1" spans="1:11">
      <c r="A638121" s="33"/>
      <c r="B638121" s="34"/>
      <c r="C638121" s="34"/>
      <c r="D638121" s="34"/>
      <c r="E638121" s="34"/>
      <c r="F638121" s="34"/>
      <c r="G638121" s="34"/>
      <c r="H638121" s="34"/>
      <c r="I638121" s="34"/>
      <c r="J638121" s="34"/>
      <c r="K638121" s="33"/>
    </row>
    <row r="638122" customFormat="1" spans="1:11">
      <c r="A638122" s="33"/>
      <c r="B638122" s="34"/>
      <c r="C638122" s="34"/>
      <c r="D638122" s="34"/>
      <c r="E638122" s="34"/>
      <c r="F638122" s="34"/>
      <c r="G638122" s="34"/>
      <c r="H638122" s="34"/>
      <c r="I638122" s="34"/>
      <c r="J638122" s="34"/>
      <c r="K638122" s="33"/>
    </row>
    <row r="638123" customFormat="1" spans="1:11">
      <c r="A638123" s="33"/>
      <c r="B638123" s="34"/>
      <c r="C638123" s="34"/>
      <c r="D638123" s="34"/>
      <c r="E638123" s="34"/>
      <c r="F638123" s="34"/>
      <c r="G638123" s="34"/>
      <c r="H638123" s="34"/>
      <c r="I638123" s="34"/>
      <c r="J638123" s="34"/>
      <c r="K638123" s="33"/>
    </row>
    <row r="638124" customFormat="1" spans="1:11">
      <c r="A638124" s="33"/>
      <c r="B638124" s="34"/>
      <c r="C638124" s="34"/>
      <c r="D638124" s="34"/>
      <c r="E638124" s="34"/>
      <c r="F638124" s="34"/>
      <c r="G638124" s="34"/>
      <c r="H638124" s="34"/>
      <c r="I638124" s="34"/>
      <c r="J638124" s="34"/>
      <c r="K638124" s="33"/>
    </row>
    <row r="638125" customFormat="1" spans="1:11">
      <c r="A638125" s="33"/>
      <c r="B638125" s="34"/>
      <c r="C638125" s="34"/>
      <c r="D638125" s="34"/>
      <c r="E638125" s="34"/>
      <c r="F638125" s="34"/>
      <c r="G638125" s="34"/>
      <c r="H638125" s="34"/>
      <c r="I638125" s="34"/>
      <c r="J638125" s="34"/>
      <c r="K638125" s="33"/>
    </row>
    <row r="638126" customFormat="1" spans="1:11">
      <c r="A638126" s="33"/>
      <c r="B638126" s="34"/>
      <c r="C638126" s="34"/>
      <c r="D638126" s="34"/>
      <c r="E638126" s="34"/>
      <c r="F638126" s="34"/>
      <c r="G638126" s="34"/>
      <c r="H638126" s="34"/>
      <c r="I638126" s="34"/>
      <c r="J638126" s="34"/>
      <c r="K638126" s="33"/>
    </row>
    <row r="638127" customFormat="1" spans="1:11">
      <c r="A638127" s="33"/>
      <c r="B638127" s="34"/>
      <c r="C638127" s="34"/>
      <c r="D638127" s="34"/>
      <c r="E638127" s="34"/>
      <c r="F638127" s="34"/>
      <c r="G638127" s="34"/>
      <c r="H638127" s="34"/>
      <c r="I638127" s="34"/>
      <c r="J638127" s="34"/>
      <c r="K638127" s="33"/>
    </row>
    <row r="638128" customFormat="1" spans="1:11">
      <c r="A638128" s="33"/>
      <c r="B638128" s="34"/>
      <c r="C638128" s="34"/>
      <c r="D638128" s="34"/>
      <c r="E638128" s="34"/>
      <c r="F638128" s="34"/>
      <c r="G638128" s="34"/>
      <c r="H638128" s="34"/>
      <c r="I638128" s="34"/>
      <c r="J638128" s="34"/>
      <c r="K638128" s="33"/>
    </row>
    <row r="638129" customFormat="1" spans="1:11">
      <c r="A638129" s="33"/>
      <c r="B638129" s="34"/>
      <c r="C638129" s="34"/>
      <c r="D638129" s="34"/>
      <c r="E638129" s="34"/>
      <c r="F638129" s="34"/>
      <c r="G638129" s="34"/>
      <c r="H638129" s="34"/>
      <c r="I638129" s="34"/>
      <c r="J638129" s="34"/>
      <c r="K638129" s="33"/>
    </row>
    <row r="638130" customFormat="1" spans="1:11">
      <c r="A638130" s="33"/>
      <c r="B638130" s="34"/>
      <c r="C638130" s="34"/>
      <c r="D638130" s="34"/>
      <c r="E638130" s="34"/>
      <c r="F638130" s="34"/>
      <c r="G638130" s="34"/>
      <c r="H638130" s="34"/>
      <c r="I638130" s="34"/>
      <c r="J638130" s="34"/>
      <c r="K638130" s="33"/>
    </row>
    <row r="638131" customFormat="1" spans="1:11">
      <c r="A638131" s="33"/>
      <c r="B638131" s="34"/>
      <c r="C638131" s="34"/>
      <c r="D638131" s="34"/>
      <c r="E638131" s="34"/>
      <c r="F638131" s="34"/>
      <c r="G638131" s="34"/>
      <c r="H638131" s="34"/>
      <c r="I638131" s="34"/>
      <c r="J638131" s="34"/>
      <c r="K638131" s="33"/>
    </row>
    <row r="638132" customFormat="1" spans="1:11">
      <c r="A638132" s="33"/>
      <c r="B638132" s="34"/>
      <c r="C638132" s="34"/>
      <c r="D638132" s="34"/>
      <c r="E638132" s="34"/>
      <c r="F638132" s="34"/>
      <c r="G638132" s="34"/>
      <c r="H638132" s="34"/>
      <c r="I638132" s="34"/>
      <c r="J638132" s="34"/>
      <c r="K638132" s="33"/>
    </row>
    <row r="638133" customFormat="1" spans="1:11">
      <c r="A638133" s="33"/>
      <c r="B638133" s="34"/>
      <c r="C638133" s="34"/>
      <c r="D638133" s="34"/>
      <c r="E638133" s="34"/>
      <c r="F638133" s="34"/>
      <c r="G638133" s="34"/>
      <c r="H638133" s="34"/>
      <c r="I638133" s="34"/>
      <c r="J638133" s="34"/>
      <c r="K638133" s="33"/>
    </row>
    <row r="638134" customFormat="1" spans="1:11">
      <c r="A638134" s="33"/>
      <c r="B638134" s="34"/>
      <c r="C638134" s="34"/>
      <c r="D638134" s="34"/>
      <c r="E638134" s="34"/>
      <c r="F638134" s="34"/>
      <c r="G638134" s="34"/>
      <c r="H638134" s="34"/>
      <c r="I638134" s="34"/>
      <c r="J638134" s="34"/>
      <c r="K638134" s="33"/>
    </row>
    <row r="638135" customFormat="1" spans="1:11">
      <c r="A638135" s="33"/>
      <c r="B638135" s="34"/>
      <c r="C638135" s="34"/>
      <c r="D638135" s="34"/>
      <c r="E638135" s="34"/>
      <c r="F638135" s="34"/>
      <c r="G638135" s="34"/>
      <c r="H638135" s="34"/>
      <c r="I638135" s="34"/>
      <c r="J638135" s="34"/>
      <c r="K638135" s="33"/>
    </row>
    <row r="638136" customFormat="1" spans="1:11">
      <c r="A638136" s="33"/>
      <c r="B638136" s="34"/>
      <c r="C638136" s="34"/>
      <c r="D638136" s="34"/>
      <c r="E638136" s="34"/>
      <c r="F638136" s="34"/>
      <c r="G638136" s="34"/>
      <c r="H638136" s="34"/>
      <c r="I638136" s="34"/>
      <c r="J638136" s="34"/>
      <c r="K638136" s="33"/>
    </row>
    <row r="638137" customFormat="1" spans="1:11">
      <c r="A638137" s="33"/>
      <c r="B638137" s="34"/>
      <c r="C638137" s="34"/>
      <c r="D638137" s="34"/>
      <c r="E638137" s="34"/>
      <c r="F638137" s="34"/>
      <c r="G638137" s="34"/>
      <c r="H638137" s="34"/>
      <c r="I638137" s="34"/>
      <c r="J638137" s="34"/>
      <c r="K638137" s="33"/>
    </row>
    <row r="638138" customFormat="1" spans="1:11">
      <c r="A638138" s="33"/>
      <c r="B638138" s="34"/>
      <c r="C638138" s="34"/>
      <c r="D638138" s="34"/>
      <c r="E638138" s="34"/>
      <c r="F638138" s="34"/>
      <c r="G638138" s="34"/>
      <c r="H638138" s="34"/>
      <c r="I638138" s="34"/>
      <c r="J638138" s="34"/>
      <c r="K638138" s="33"/>
    </row>
    <row r="638139" customFormat="1" spans="1:11">
      <c r="A638139" s="33"/>
      <c r="B638139" s="34"/>
      <c r="C638139" s="34"/>
      <c r="D638139" s="34"/>
      <c r="E638139" s="34"/>
      <c r="F638139" s="34"/>
      <c r="G638139" s="34"/>
      <c r="H638139" s="34"/>
      <c r="I638139" s="34"/>
      <c r="J638139" s="34"/>
      <c r="K638139" s="33"/>
    </row>
    <row r="638140" customFormat="1" spans="1:11">
      <c r="A638140" s="33"/>
      <c r="B638140" s="34"/>
      <c r="C638140" s="34"/>
      <c r="D638140" s="34"/>
      <c r="E638140" s="34"/>
      <c r="F638140" s="34"/>
      <c r="G638140" s="34"/>
      <c r="H638140" s="34"/>
      <c r="I638140" s="34"/>
      <c r="J638140" s="34"/>
      <c r="K638140" s="33"/>
    </row>
    <row r="638141" customFormat="1" spans="1:11">
      <c r="A638141" s="33"/>
      <c r="B638141" s="34"/>
      <c r="C638141" s="34"/>
      <c r="D638141" s="34"/>
      <c r="E638141" s="34"/>
      <c r="F638141" s="34"/>
      <c r="G638141" s="34"/>
      <c r="H638141" s="34"/>
      <c r="I638141" s="34"/>
      <c r="J638141" s="34"/>
      <c r="K638141" s="33"/>
    </row>
    <row r="638142" customFormat="1" spans="1:11">
      <c r="A638142" s="33"/>
      <c r="B638142" s="34"/>
      <c r="C638142" s="34"/>
      <c r="D638142" s="34"/>
      <c r="E638142" s="34"/>
      <c r="F638142" s="34"/>
      <c r="G638142" s="34"/>
      <c r="H638142" s="34"/>
      <c r="I638142" s="34"/>
      <c r="J638142" s="34"/>
      <c r="K638142" s="33"/>
    </row>
    <row r="638143" customFormat="1" spans="1:11">
      <c r="A638143" s="33"/>
      <c r="B638143" s="34"/>
      <c r="C638143" s="34"/>
      <c r="D638143" s="34"/>
      <c r="E638143" s="34"/>
      <c r="F638143" s="34"/>
      <c r="G638143" s="34"/>
      <c r="H638143" s="34"/>
      <c r="I638143" s="34"/>
      <c r="J638143" s="34"/>
      <c r="K638143" s="33"/>
    </row>
    <row r="638144" customFormat="1" spans="1:11">
      <c r="A638144" s="33"/>
      <c r="B638144" s="34"/>
      <c r="C638144" s="34"/>
      <c r="D638144" s="34"/>
      <c r="E638144" s="34"/>
      <c r="F638144" s="34"/>
      <c r="G638144" s="34"/>
      <c r="H638144" s="34"/>
      <c r="I638144" s="34"/>
      <c r="J638144" s="34"/>
      <c r="K638144" s="33"/>
    </row>
    <row r="638145" customFormat="1" spans="1:11">
      <c r="A638145" s="33"/>
      <c r="B638145" s="34"/>
      <c r="C638145" s="34"/>
      <c r="D638145" s="34"/>
      <c r="E638145" s="34"/>
      <c r="F638145" s="34"/>
      <c r="G638145" s="34"/>
      <c r="H638145" s="34"/>
      <c r="I638145" s="34"/>
      <c r="J638145" s="34"/>
      <c r="K638145" s="33"/>
    </row>
    <row r="638146" customFormat="1" spans="1:11">
      <c r="A638146" s="33"/>
      <c r="B638146" s="34"/>
      <c r="C638146" s="34"/>
      <c r="D638146" s="34"/>
      <c r="E638146" s="34"/>
      <c r="F638146" s="34"/>
      <c r="G638146" s="34"/>
      <c r="H638146" s="34"/>
      <c r="I638146" s="34"/>
      <c r="J638146" s="34"/>
      <c r="K638146" s="33"/>
    </row>
    <row r="638147" customFormat="1" spans="1:11">
      <c r="A638147" s="33"/>
      <c r="B638147" s="34"/>
      <c r="C638147" s="34"/>
      <c r="D638147" s="34"/>
      <c r="E638147" s="34"/>
      <c r="F638147" s="34"/>
      <c r="G638147" s="34"/>
      <c r="H638147" s="34"/>
      <c r="I638147" s="34"/>
      <c r="J638147" s="34"/>
      <c r="K638147" s="33"/>
    </row>
    <row r="638148" customFormat="1" spans="1:11">
      <c r="A638148" s="33"/>
      <c r="B638148" s="34"/>
      <c r="C638148" s="34"/>
      <c r="D638148" s="34"/>
      <c r="E638148" s="34"/>
      <c r="F638148" s="34"/>
      <c r="G638148" s="34"/>
      <c r="H638148" s="34"/>
      <c r="I638148" s="34"/>
      <c r="J638148" s="34"/>
      <c r="K638148" s="33"/>
    </row>
    <row r="638149" customFormat="1" spans="1:11">
      <c r="A638149" s="33"/>
      <c r="B638149" s="34"/>
      <c r="C638149" s="34"/>
      <c r="D638149" s="34"/>
      <c r="E638149" s="34"/>
      <c r="F638149" s="34"/>
      <c r="G638149" s="34"/>
      <c r="H638149" s="34"/>
      <c r="I638149" s="34"/>
      <c r="J638149" s="34"/>
      <c r="K638149" s="33"/>
    </row>
    <row r="638150" customFormat="1" spans="1:11">
      <c r="A638150" s="33"/>
      <c r="B638150" s="34"/>
      <c r="C638150" s="34"/>
      <c r="D638150" s="34"/>
      <c r="E638150" s="34"/>
      <c r="F638150" s="34"/>
      <c r="G638150" s="34"/>
      <c r="H638150" s="34"/>
      <c r="I638150" s="34"/>
      <c r="J638150" s="34"/>
      <c r="K638150" s="33"/>
    </row>
    <row r="638151" customFormat="1" spans="1:11">
      <c r="A638151" s="33"/>
      <c r="B638151" s="34"/>
      <c r="C638151" s="34"/>
      <c r="D638151" s="34"/>
      <c r="E638151" s="34"/>
      <c r="F638151" s="34"/>
      <c r="G638151" s="34"/>
      <c r="H638151" s="34"/>
      <c r="I638151" s="34"/>
      <c r="J638151" s="34"/>
      <c r="K638151" s="33"/>
    </row>
    <row r="638152" customFormat="1" spans="1:11">
      <c r="A638152" s="33"/>
      <c r="B638152" s="34"/>
      <c r="C638152" s="34"/>
      <c r="D638152" s="34"/>
      <c r="E638152" s="34"/>
      <c r="F638152" s="34"/>
      <c r="G638152" s="34"/>
      <c r="H638152" s="34"/>
      <c r="I638152" s="34"/>
      <c r="J638152" s="34"/>
      <c r="K638152" s="33"/>
    </row>
    <row r="638153" customFormat="1" spans="1:11">
      <c r="A638153" s="33"/>
      <c r="B638153" s="34"/>
      <c r="C638153" s="34"/>
      <c r="D638153" s="34"/>
      <c r="E638153" s="34"/>
      <c r="F638153" s="34"/>
      <c r="G638153" s="34"/>
      <c r="H638153" s="34"/>
      <c r="I638153" s="34"/>
      <c r="J638153" s="34"/>
      <c r="K638153" s="33"/>
    </row>
    <row r="638154" customFormat="1" spans="1:11">
      <c r="A638154" s="33"/>
      <c r="B638154" s="34"/>
      <c r="C638154" s="34"/>
      <c r="D638154" s="34"/>
      <c r="E638154" s="34"/>
      <c r="F638154" s="34"/>
      <c r="G638154" s="34"/>
      <c r="H638154" s="34"/>
      <c r="I638154" s="34"/>
      <c r="J638154" s="34"/>
      <c r="K638154" s="33"/>
    </row>
    <row r="638155" customFormat="1" spans="1:11">
      <c r="A638155" s="33"/>
      <c r="B638155" s="34"/>
      <c r="C638155" s="34"/>
      <c r="D638155" s="34"/>
      <c r="E638155" s="34"/>
      <c r="F638155" s="34"/>
      <c r="G638155" s="34"/>
      <c r="H638155" s="34"/>
      <c r="I638155" s="34"/>
      <c r="J638155" s="34"/>
      <c r="K638155" s="33"/>
    </row>
    <row r="638156" customFormat="1" spans="1:11">
      <c r="A638156" s="33"/>
      <c r="B638156" s="34"/>
      <c r="C638156" s="34"/>
      <c r="D638156" s="34"/>
      <c r="E638156" s="34"/>
      <c r="F638156" s="34"/>
      <c r="G638156" s="34"/>
      <c r="H638156" s="34"/>
      <c r="I638156" s="34"/>
      <c r="J638156" s="34"/>
      <c r="K638156" s="33"/>
    </row>
    <row r="638157" customFormat="1" spans="1:11">
      <c r="A638157" s="33"/>
      <c r="B638157" s="34"/>
      <c r="C638157" s="34"/>
      <c r="D638157" s="34"/>
      <c r="E638157" s="34"/>
      <c r="F638157" s="34"/>
      <c r="G638157" s="34"/>
      <c r="H638157" s="34"/>
      <c r="I638157" s="34"/>
      <c r="J638157" s="34"/>
      <c r="K638157" s="33"/>
    </row>
    <row r="638158" customFormat="1" spans="1:11">
      <c r="A638158" s="33"/>
      <c r="B638158" s="34"/>
      <c r="C638158" s="34"/>
      <c r="D638158" s="34"/>
      <c r="E638158" s="34"/>
      <c r="F638158" s="34"/>
      <c r="G638158" s="34"/>
      <c r="H638158" s="34"/>
      <c r="I638158" s="34"/>
      <c r="J638158" s="34"/>
      <c r="K638158" s="33"/>
    </row>
    <row r="638159" customFormat="1" spans="1:11">
      <c r="A638159" s="33"/>
      <c r="B638159" s="34"/>
      <c r="C638159" s="34"/>
      <c r="D638159" s="34"/>
      <c r="E638159" s="34"/>
      <c r="F638159" s="34"/>
      <c r="G638159" s="34"/>
      <c r="H638159" s="34"/>
      <c r="I638159" s="34"/>
      <c r="J638159" s="34"/>
      <c r="K638159" s="33"/>
    </row>
    <row r="638160" customFormat="1" spans="1:11">
      <c r="A638160" s="33"/>
      <c r="B638160" s="34"/>
      <c r="C638160" s="34"/>
      <c r="D638160" s="34"/>
      <c r="E638160" s="34"/>
      <c r="F638160" s="34"/>
      <c r="G638160" s="34"/>
      <c r="H638160" s="34"/>
      <c r="I638160" s="34"/>
      <c r="J638160" s="34"/>
      <c r="K638160" s="33"/>
    </row>
    <row r="638161" customFormat="1" spans="1:11">
      <c r="A638161" s="33"/>
      <c r="B638161" s="34"/>
      <c r="C638161" s="34"/>
      <c r="D638161" s="34"/>
      <c r="E638161" s="34"/>
      <c r="F638161" s="34"/>
      <c r="G638161" s="34"/>
      <c r="H638161" s="34"/>
      <c r="I638161" s="34"/>
      <c r="J638161" s="34"/>
      <c r="K638161" s="33"/>
    </row>
    <row r="638162" customFormat="1" spans="1:11">
      <c r="A638162" s="33"/>
      <c r="B638162" s="34"/>
      <c r="C638162" s="34"/>
      <c r="D638162" s="34"/>
      <c r="E638162" s="34"/>
      <c r="F638162" s="34"/>
      <c r="G638162" s="34"/>
      <c r="H638162" s="34"/>
      <c r="I638162" s="34"/>
      <c r="J638162" s="34"/>
      <c r="K638162" s="33"/>
    </row>
    <row r="638163" customFormat="1" spans="1:11">
      <c r="A638163" s="33"/>
      <c r="B638163" s="34"/>
      <c r="C638163" s="34"/>
      <c r="D638163" s="34"/>
      <c r="E638163" s="34"/>
      <c r="F638163" s="34"/>
      <c r="G638163" s="34"/>
      <c r="H638163" s="34"/>
      <c r="I638163" s="34"/>
      <c r="J638163" s="34"/>
      <c r="K638163" s="33"/>
    </row>
    <row r="638164" customFormat="1" spans="1:11">
      <c r="A638164" s="33"/>
      <c r="B638164" s="34"/>
      <c r="C638164" s="34"/>
      <c r="D638164" s="34"/>
      <c r="E638164" s="34"/>
      <c r="F638164" s="34"/>
      <c r="G638164" s="34"/>
      <c r="H638164" s="34"/>
      <c r="I638164" s="34"/>
      <c r="J638164" s="34"/>
      <c r="K638164" s="33"/>
    </row>
    <row r="638165" customFormat="1" spans="1:11">
      <c r="A638165" s="33"/>
      <c r="B638165" s="34"/>
      <c r="C638165" s="34"/>
      <c r="D638165" s="34"/>
      <c r="E638165" s="34"/>
      <c r="F638165" s="34"/>
      <c r="G638165" s="34"/>
      <c r="H638165" s="34"/>
      <c r="I638165" s="34"/>
      <c r="J638165" s="34"/>
      <c r="K638165" s="33"/>
    </row>
    <row r="638166" customFormat="1" spans="1:11">
      <c r="A638166" s="33"/>
      <c r="B638166" s="34"/>
      <c r="C638166" s="34"/>
      <c r="D638166" s="34"/>
      <c r="E638166" s="34"/>
      <c r="F638166" s="34"/>
      <c r="G638166" s="34"/>
      <c r="H638166" s="34"/>
      <c r="I638166" s="34"/>
      <c r="J638166" s="34"/>
      <c r="K638166" s="33"/>
    </row>
    <row r="638167" customFormat="1" spans="1:11">
      <c r="A638167" s="33"/>
      <c r="B638167" s="34"/>
      <c r="C638167" s="34"/>
      <c r="D638167" s="34"/>
      <c r="E638167" s="34"/>
      <c r="F638167" s="34"/>
      <c r="G638167" s="34"/>
      <c r="H638167" s="34"/>
      <c r="I638167" s="34"/>
      <c r="J638167" s="34"/>
      <c r="K638167" s="33"/>
    </row>
    <row r="638168" customFormat="1" spans="1:11">
      <c r="A638168" s="33"/>
      <c r="B638168" s="34"/>
      <c r="C638168" s="34"/>
      <c r="D638168" s="34"/>
      <c r="E638168" s="34"/>
      <c r="F638168" s="34"/>
      <c r="G638168" s="34"/>
      <c r="H638168" s="34"/>
      <c r="I638168" s="34"/>
      <c r="J638168" s="34"/>
      <c r="K638168" s="33"/>
    </row>
    <row r="638169" customFormat="1" spans="1:11">
      <c r="A638169" s="33"/>
      <c r="B638169" s="34"/>
      <c r="C638169" s="34"/>
      <c r="D638169" s="34"/>
      <c r="E638169" s="34"/>
      <c r="F638169" s="34"/>
      <c r="G638169" s="34"/>
      <c r="H638169" s="34"/>
      <c r="I638169" s="34"/>
      <c r="J638169" s="34"/>
      <c r="K638169" s="33"/>
    </row>
    <row r="638170" customFormat="1" spans="1:11">
      <c r="A638170" s="33"/>
      <c r="B638170" s="34"/>
      <c r="C638170" s="34"/>
      <c r="D638170" s="34"/>
      <c r="E638170" s="34"/>
      <c r="F638170" s="34"/>
      <c r="G638170" s="34"/>
      <c r="H638170" s="34"/>
      <c r="I638170" s="34"/>
      <c r="J638170" s="34"/>
      <c r="K638170" s="33"/>
    </row>
    <row r="638171" customFormat="1" spans="1:11">
      <c r="A638171" s="33"/>
      <c r="B638171" s="34"/>
      <c r="C638171" s="34"/>
      <c r="D638171" s="34"/>
      <c r="E638171" s="34"/>
      <c r="F638171" s="34"/>
      <c r="G638171" s="34"/>
      <c r="H638171" s="34"/>
      <c r="I638171" s="34"/>
      <c r="J638171" s="34"/>
      <c r="K638171" s="33"/>
    </row>
    <row r="638172" customFormat="1" spans="1:11">
      <c r="A638172" s="33"/>
      <c r="B638172" s="34"/>
      <c r="C638172" s="34"/>
      <c r="D638172" s="34"/>
      <c r="E638172" s="34"/>
      <c r="F638172" s="34"/>
      <c r="G638172" s="34"/>
      <c r="H638172" s="34"/>
      <c r="I638172" s="34"/>
      <c r="J638172" s="34"/>
      <c r="K638172" s="33"/>
    </row>
    <row r="638173" customFormat="1" spans="1:11">
      <c r="A638173" s="33"/>
      <c r="B638173" s="34"/>
      <c r="C638173" s="34"/>
      <c r="D638173" s="34"/>
      <c r="E638173" s="34"/>
      <c r="F638173" s="34"/>
      <c r="G638173" s="34"/>
      <c r="H638173" s="34"/>
      <c r="I638173" s="34"/>
      <c r="J638173" s="34"/>
      <c r="K638173" s="33"/>
    </row>
    <row r="638174" customFormat="1" spans="1:11">
      <c r="A638174" s="33"/>
      <c r="B638174" s="34"/>
      <c r="C638174" s="34"/>
      <c r="D638174" s="34"/>
      <c r="E638174" s="34"/>
      <c r="F638174" s="34"/>
      <c r="G638174" s="34"/>
      <c r="H638174" s="34"/>
      <c r="I638174" s="34"/>
      <c r="J638174" s="34"/>
      <c r="K638174" s="33"/>
    </row>
    <row r="638175" customFormat="1" spans="1:11">
      <c r="A638175" s="33"/>
      <c r="B638175" s="34"/>
      <c r="C638175" s="34"/>
      <c r="D638175" s="34"/>
      <c r="E638175" s="34"/>
      <c r="F638175" s="34"/>
      <c r="G638175" s="34"/>
      <c r="H638175" s="34"/>
      <c r="I638175" s="34"/>
      <c r="J638175" s="34"/>
      <c r="K638175" s="33"/>
    </row>
    <row r="638176" customFormat="1" spans="1:11">
      <c r="A638176" s="33"/>
      <c r="B638176" s="34"/>
      <c r="C638176" s="34"/>
      <c r="D638176" s="34"/>
      <c r="E638176" s="34"/>
      <c r="F638176" s="34"/>
      <c r="G638176" s="34"/>
      <c r="H638176" s="34"/>
      <c r="I638176" s="34"/>
      <c r="J638176" s="34"/>
      <c r="K638176" s="33"/>
    </row>
    <row r="638177" customFormat="1" spans="1:11">
      <c r="A638177" s="33"/>
      <c r="B638177" s="34"/>
      <c r="C638177" s="34"/>
      <c r="D638177" s="34"/>
      <c r="E638177" s="34"/>
      <c r="F638177" s="34"/>
      <c r="G638177" s="34"/>
      <c r="H638177" s="34"/>
      <c r="I638177" s="34"/>
      <c r="J638177" s="34"/>
      <c r="K638177" s="33"/>
    </row>
    <row r="638178" customFormat="1" spans="1:11">
      <c r="A638178" s="33"/>
      <c r="B638178" s="34"/>
      <c r="C638178" s="34"/>
      <c r="D638178" s="34"/>
      <c r="E638178" s="34"/>
      <c r="F638178" s="34"/>
      <c r="G638178" s="34"/>
      <c r="H638178" s="34"/>
      <c r="I638178" s="34"/>
      <c r="J638178" s="34"/>
      <c r="K638178" s="33"/>
    </row>
    <row r="638179" customFormat="1" spans="1:11">
      <c r="A638179" s="33"/>
      <c r="B638179" s="34"/>
      <c r="C638179" s="34"/>
      <c r="D638179" s="34"/>
      <c r="E638179" s="34"/>
      <c r="F638179" s="34"/>
      <c r="G638179" s="34"/>
      <c r="H638179" s="34"/>
      <c r="I638179" s="34"/>
      <c r="J638179" s="34"/>
      <c r="K638179" s="33"/>
    </row>
    <row r="638180" customFormat="1" spans="1:11">
      <c r="A638180" s="33"/>
      <c r="B638180" s="34"/>
      <c r="C638180" s="34"/>
      <c r="D638180" s="34"/>
      <c r="E638180" s="34"/>
      <c r="F638180" s="34"/>
      <c r="G638180" s="34"/>
      <c r="H638180" s="34"/>
      <c r="I638180" s="34"/>
      <c r="J638180" s="34"/>
      <c r="K638180" s="33"/>
    </row>
    <row r="638181" customFormat="1" spans="1:11">
      <c r="A638181" s="33"/>
      <c r="B638181" s="34"/>
      <c r="C638181" s="34"/>
      <c r="D638181" s="34"/>
      <c r="E638181" s="34"/>
      <c r="F638181" s="34"/>
      <c r="G638181" s="34"/>
      <c r="H638181" s="34"/>
      <c r="I638181" s="34"/>
      <c r="J638181" s="34"/>
      <c r="K638181" s="33"/>
    </row>
    <row r="638182" customFormat="1" spans="1:11">
      <c r="A638182" s="33"/>
      <c r="B638182" s="34"/>
      <c r="C638182" s="34"/>
      <c r="D638182" s="34"/>
      <c r="E638182" s="34"/>
      <c r="F638182" s="34"/>
      <c r="G638182" s="34"/>
      <c r="H638182" s="34"/>
      <c r="I638182" s="34"/>
      <c r="J638182" s="34"/>
      <c r="K638182" s="33"/>
    </row>
    <row r="638183" customFormat="1" spans="1:11">
      <c r="A638183" s="33"/>
      <c r="B638183" s="34"/>
      <c r="C638183" s="34"/>
      <c r="D638183" s="34"/>
      <c r="E638183" s="34"/>
      <c r="F638183" s="34"/>
      <c r="G638183" s="34"/>
      <c r="H638183" s="34"/>
      <c r="I638183" s="34"/>
      <c r="J638183" s="34"/>
      <c r="K638183" s="33"/>
    </row>
    <row r="638184" customFormat="1" spans="1:11">
      <c r="A638184" s="33"/>
      <c r="B638184" s="34"/>
      <c r="C638184" s="34"/>
      <c r="D638184" s="34"/>
      <c r="E638184" s="34"/>
      <c r="F638184" s="34"/>
      <c r="G638184" s="34"/>
      <c r="H638184" s="34"/>
      <c r="I638184" s="34"/>
      <c r="J638184" s="34"/>
      <c r="K638184" s="33"/>
    </row>
    <row r="638185" customFormat="1" spans="1:11">
      <c r="A638185" s="33"/>
      <c r="B638185" s="34"/>
      <c r="C638185" s="34"/>
      <c r="D638185" s="34"/>
      <c r="E638185" s="34"/>
      <c r="F638185" s="34"/>
      <c r="G638185" s="34"/>
      <c r="H638185" s="34"/>
      <c r="I638185" s="34"/>
      <c r="J638185" s="34"/>
      <c r="K638185" s="33"/>
    </row>
    <row r="638186" customFormat="1" spans="1:11">
      <c r="A638186" s="33"/>
      <c r="B638186" s="34"/>
      <c r="C638186" s="34"/>
      <c r="D638186" s="34"/>
      <c r="E638186" s="34"/>
      <c r="F638186" s="34"/>
      <c r="G638186" s="34"/>
      <c r="H638186" s="34"/>
      <c r="I638186" s="34"/>
      <c r="J638186" s="34"/>
      <c r="K638186" s="33"/>
    </row>
    <row r="638187" customFormat="1" spans="1:11">
      <c r="A638187" s="33"/>
      <c r="B638187" s="34"/>
      <c r="C638187" s="34"/>
      <c r="D638187" s="34"/>
      <c r="E638187" s="34"/>
      <c r="F638187" s="34"/>
      <c r="G638187" s="34"/>
      <c r="H638187" s="34"/>
      <c r="I638187" s="34"/>
      <c r="J638187" s="34"/>
      <c r="K638187" s="33"/>
    </row>
    <row r="638188" customFormat="1" spans="1:11">
      <c r="A638188" s="33"/>
      <c r="B638188" s="34"/>
      <c r="C638188" s="34"/>
      <c r="D638188" s="34"/>
      <c r="E638188" s="34"/>
      <c r="F638188" s="34"/>
      <c r="G638188" s="34"/>
      <c r="H638188" s="34"/>
      <c r="I638188" s="34"/>
      <c r="J638188" s="34"/>
      <c r="K638188" s="33"/>
    </row>
    <row r="638189" customFormat="1" spans="1:11">
      <c r="A638189" s="33"/>
      <c r="B638189" s="34"/>
      <c r="C638189" s="34"/>
      <c r="D638189" s="34"/>
      <c r="E638189" s="34"/>
      <c r="F638189" s="34"/>
      <c r="G638189" s="34"/>
      <c r="H638189" s="34"/>
      <c r="I638189" s="34"/>
      <c r="J638189" s="34"/>
      <c r="K638189" s="33"/>
    </row>
    <row r="638190" customFormat="1" spans="1:11">
      <c r="A638190" s="33"/>
      <c r="B638190" s="34"/>
      <c r="C638190" s="34"/>
      <c r="D638190" s="34"/>
      <c r="E638190" s="34"/>
      <c r="F638190" s="34"/>
      <c r="G638190" s="34"/>
      <c r="H638190" s="34"/>
      <c r="I638190" s="34"/>
      <c r="J638190" s="34"/>
      <c r="K638190" s="33"/>
    </row>
    <row r="638191" customFormat="1" spans="1:11">
      <c r="A638191" s="33"/>
      <c r="B638191" s="34"/>
      <c r="C638191" s="34"/>
      <c r="D638191" s="34"/>
      <c r="E638191" s="34"/>
      <c r="F638191" s="34"/>
      <c r="G638191" s="34"/>
      <c r="H638191" s="34"/>
      <c r="I638191" s="34"/>
      <c r="J638191" s="34"/>
      <c r="K638191" s="33"/>
    </row>
    <row r="638192" customFormat="1" spans="1:11">
      <c r="A638192" s="33"/>
      <c r="B638192" s="34"/>
      <c r="C638192" s="34"/>
      <c r="D638192" s="34"/>
      <c r="E638192" s="34"/>
      <c r="F638192" s="34"/>
      <c r="G638192" s="34"/>
      <c r="H638192" s="34"/>
      <c r="I638192" s="34"/>
      <c r="J638192" s="34"/>
      <c r="K638192" s="33"/>
    </row>
    <row r="638193" customFormat="1" spans="1:11">
      <c r="A638193" s="33"/>
      <c r="B638193" s="34"/>
      <c r="C638193" s="34"/>
      <c r="D638193" s="34"/>
      <c r="E638193" s="34"/>
      <c r="F638193" s="34"/>
      <c r="G638193" s="34"/>
      <c r="H638193" s="34"/>
      <c r="I638193" s="34"/>
      <c r="J638193" s="34"/>
      <c r="K638193" s="33"/>
    </row>
    <row r="638194" customFormat="1" spans="1:11">
      <c r="A638194" s="33"/>
      <c r="B638194" s="34"/>
      <c r="C638194" s="34"/>
      <c r="D638194" s="34"/>
      <c r="E638194" s="34"/>
      <c r="F638194" s="34"/>
      <c r="G638194" s="34"/>
      <c r="H638194" s="34"/>
      <c r="I638194" s="34"/>
      <c r="J638194" s="34"/>
      <c r="K638194" s="33"/>
    </row>
    <row r="638195" customFormat="1" spans="1:11">
      <c r="A638195" s="33"/>
      <c r="B638195" s="34"/>
      <c r="C638195" s="34"/>
      <c r="D638195" s="34"/>
      <c r="E638195" s="34"/>
      <c r="F638195" s="34"/>
      <c r="G638195" s="34"/>
      <c r="H638195" s="34"/>
      <c r="I638195" s="34"/>
      <c r="J638195" s="34"/>
      <c r="K638195" s="33"/>
    </row>
    <row r="638196" customFormat="1" spans="1:11">
      <c r="A638196" s="33"/>
      <c r="B638196" s="34"/>
      <c r="C638196" s="34"/>
      <c r="D638196" s="34"/>
      <c r="E638196" s="34"/>
      <c r="F638196" s="34"/>
      <c r="G638196" s="34"/>
      <c r="H638196" s="34"/>
      <c r="I638196" s="34"/>
      <c r="J638196" s="34"/>
      <c r="K638196" s="33"/>
    </row>
    <row r="638197" customFormat="1" spans="1:11">
      <c r="A638197" s="33"/>
      <c r="B638197" s="34"/>
      <c r="C638197" s="34"/>
      <c r="D638197" s="34"/>
      <c r="E638197" s="34"/>
      <c r="F638197" s="34"/>
      <c r="G638197" s="34"/>
      <c r="H638197" s="34"/>
      <c r="I638197" s="34"/>
      <c r="J638197" s="34"/>
      <c r="K638197" s="33"/>
    </row>
    <row r="638198" customFormat="1" spans="1:11">
      <c r="A638198" s="33"/>
      <c r="B638198" s="34"/>
      <c r="C638198" s="34"/>
      <c r="D638198" s="34"/>
      <c r="E638198" s="34"/>
      <c r="F638198" s="34"/>
      <c r="G638198" s="34"/>
      <c r="H638198" s="34"/>
      <c r="I638198" s="34"/>
      <c r="J638198" s="34"/>
      <c r="K638198" s="33"/>
    </row>
    <row r="638199" customFormat="1" spans="1:11">
      <c r="A638199" s="33"/>
      <c r="B638199" s="34"/>
      <c r="C638199" s="34"/>
      <c r="D638199" s="34"/>
      <c r="E638199" s="34"/>
      <c r="F638199" s="34"/>
      <c r="G638199" s="34"/>
      <c r="H638199" s="34"/>
      <c r="I638199" s="34"/>
      <c r="J638199" s="34"/>
      <c r="K638199" s="33"/>
    </row>
    <row r="638200" customFormat="1" spans="1:11">
      <c r="A638200" s="33"/>
      <c r="B638200" s="34"/>
      <c r="C638200" s="34"/>
      <c r="D638200" s="34"/>
      <c r="E638200" s="34"/>
      <c r="F638200" s="34"/>
      <c r="G638200" s="34"/>
      <c r="H638200" s="34"/>
      <c r="I638200" s="34"/>
      <c r="J638200" s="34"/>
      <c r="K638200" s="33"/>
    </row>
    <row r="638201" customFormat="1" spans="1:11">
      <c r="A638201" s="33"/>
      <c r="B638201" s="34"/>
      <c r="C638201" s="34"/>
      <c r="D638201" s="34"/>
      <c r="E638201" s="34"/>
      <c r="F638201" s="34"/>
      <c r="G638201" s="34"/>
      <c r="H638201" s="34"/>
      <c r="I638201" s="34"/>
      <c r="J638201" s="34"/>
      <c r="K638201" s="33"/>
    </row>
    <row r="638202" customFormat="1" spans="1:11">
      <c r="A638202" s="33"/>
      <c r="B638202" s="34"/>
      <c r="C638202" s="34"/>
      <c r="D638202" s="34"/>
      <c r="E638202" s="34"/>
      <c r="F638202" s="34"/>
      <c r="G638202" s="34"/>
      <c r="H638202" s="34"/>
      <c r="I638202" s="34"/>
      <c r="J638202" s="34"/>
      <c r="K638202" s="33"/>
    </row>
    <row r="638203" customFormat="1" spans="1:11">
      <c r="A638203" s="33"/>
      <c r="B638203" s="34"/>
      <c r="C638203" s="34"/>
      <c r="D638203" s="34"/>
      <c r="E638203" s="34"/>
      <c r="F638203" s="34"/>
      <c r="G638203" s="34"/>
      <c r="H638203" s="34"/>
      <c r="I638203" s="34"/>
      <c r="J638203" s="34"/>
      <c r="K638203" s="33"/>
    </row>
    <row r="638204" customFormat="1" spans="1:11">
      <c r="A638204" s="33"/>
      <c r="B638204" s="34"/>
      <c r="C638204" s="34"/>
      <c r="D638204" s="34"/>
      <c r="E638204" s="34"/>
      <c r="F638204" s="34"/>
      <c r="G638204" s="34"/>
      <c r="H638204" s="34"/>
      <c r="I638204" s="34"/>
      <c r="J638204" s="34"/>
      <c r="K638204" s="33"/>
    </row>
    <row r="638205" customFormat="1" spans="1:11">
      <c r="A638205" s="33"/>
      <c r="B638205" s="34"/>
      <c r="C638205" s="34"/>
      <c r="D638205" s="34"/>
      <c r="E638205" s="34"/>
      <c r="F638205" s="34"/>
      <c r="G638205" s="34"/>
      <c r="H638205" s="34"/>
      <c r="I638205" s="34"/>
      <c r="J638205" s="34"/>
      <c r="K638205" s="33"/>
    </row>
    <row r="638206" customFormat="1" spans="1:11">
      <c r="A638206" s="33"/>
      <c r="B638206" s="34"/>
      <c r="C638206" s="34"/>
      <c r="D638206" s="34"/>
      <c r="E638206" s="34"/>
      <c r="F638206" s="34"/>
      <c r="G638206" s="34"/>
      <c r="H638206" s="34"/>
      <c r="I638206" s="34"/>
      <c r="J638206" s="34"/>
      <c r="K638206" s="33"/>
    </row>
    <row r="638207" customFormat="1" spans="1:11">
      <c r="A638207" s="33"/>
      <c r="B638207" s="34"/>
      <c r="C638207" s="34"/>
      <c r="D638207" s="34"/>
      <c r="E638207" s="34"/>
      <c r="F638207" s="34"/>
      <c r="G638207" s="34"/>
      <c r="H638207" s="34"/>
      <c r="I638207" s="34"/>
      <c r="J638207" s="34"/>
      <c r="K638207" s="33"/>
    </row>
    <row r="638208" customFormat="1" spans="1:11">
      <c r="A638208" s="33"/>
      <c r="B638208" s="34"/>
      <c r="C638208" s="34"/>
      <c r="D638208" s="34"/>
      <c r="E638208" s="34"/>
      <c r="F638208" s="34"/>
      <c r="G638208" s="34"/>
      <c r="H638208" s="34"/>
      <c r="I638208" s="34"/>
      <c r="J638208" s="34"/>
      <c r="K638208" s="33"/>
    </row>
    <row r="638209" customFormat="1" spans="1:11">
      <c r="A638209" s="33"/>
      <c r="B638209" s="34"/>
      <c r="C638209" s="34"/>
      <c r="D638209" s="34"/>
      <c r="E638209" s="34"/>
      <c r="F638209" s="34"/>
      <c r="G638209" s="34"/>
      <c r="H638209" s="34"/>
      <c r="I638209" s="34"/>
      <c r="J638209" s="34"/>
      <c r="K638209" s="33"/>
    </row>
    <row r="638210" customFormat="1" spans="1:11">
      <c r="A638210" s="33"/>
      <c r="B638210" s="34"/>
      <c r="C638210" s="34"/>
      <c r="D638210" s="34"/>
      <c r="E638210" s="34"/>
      <c r="F638210" s="34"/>
      <c r="G638210" s="34"/>
      <c r="H638210" s="34"/>
      <c r="I638210" s="34"/>
      <c r="J638210" s="34"/>
      <c r="K638210" s="33"/>
    </row>
    <row r="638211" customFormat="1" spans="1:11">
      <c r="A638211" s="33"/>
      <c r="B638211" s="34"/>
      <c r="C638211" s="34"/>
      <c r="D638211" s="34"/>
      <c r="E638211" s="34"/>
      <c r="F638211" s="34"/>
      <c r="G638211" s="34"/>
      <c r="H638211" s="34"/>
      <c r="I638211" s="34"/>
      <c r="J638211" s="34"/>
      <c r="K638211" s="33"/>
    </row>
    <row r="638212" customFormat="1" spans="1:11">
      <c r="A638212" s="33"/>
      <c r="B638212" s="34"/>
      <c r="C638212" s="34"/>
      <c r="D638212" s="34"/>
      <c r="E638212" s="34"/>
      <c r="F638212" s="34"/>
      <c r="G638212" s="34"/>
      <c r="H638212" s="34"/>
      <c r="I638212" s="34"/>
      <c r="J638212" s="34"/>
      <c r="K638212" s="33"/>
    </row>
    <row r="638213" customFormat="1" spans="1:11">
      <c r="A638213" s="33"/>
      <c r="B638213" s="34"/>
      <c r="C638213" s="34"/>
      <c r="D638213" s="34"/>
      <c r="E638213" s="34"/>
      <c r="F638213" s="34"/>
      <c r="G638213" s="34"/>
      <c r="H638213" s="34"/>
      <c r="I638213" s="34"/>
      <c r="J638213" s="34"/>
      <c r="K638213" s="33"/>
    </row>
    <row r="638214" customFormat="1" spans="1:11">
      <c r="A638214" s="33"/>
      <c r="B638214" s="34"/>
      <c r="C638214" s="34"/>
      <c r="D638214" s="34"/>
      <c r="E638214" s="34"/>
      <c r="F638214" s="34"/>
      <c r="G638214" s="34"/>
      <c r="H638214" s="34"/>
      <c r="I638214" s="34"/>
      <c r="J638214" s="34"/>
      <c r="K638214" s="33"/>
    </row>
    <row r="638215" customFormat="1" spans="1:11">
      <c r="A638215" s="33"/>
      <c r="B638215" s="34"/>
      <c r="C638215" s="34"/>
      <c r="D638215" s="34"/>
      <c r="E638215" s="34"/>
      <c r="F638215" s="34"/>
      <c r="G638215" s="34"/>
      <c r="H638215" s="34"/>
      <c r="I638215" s="34"/>
      <c r="J638215" s="34"/>
      <c r="K638215" s="33"/>
    </row>
    <row r="638216" customFormat="1" spans="1:11">
      <c r="A638216" s="33"/>
      <c r="B638216" s="34"/>
      <c r="C638216" s="34"/>
      <c r="D638216" s="34"/>
      <c r="E638216" s="34"/>
      <c r="F638216" s="34"/>
      <c r="G638216" s="34"/>
      <c r="H638216" s="34"/>
      <c r="I638216" s="34"/>
      <c r="J638216" s="34"/>
      <c r="K638216" s="33"/>
    </row>
    <row r="638217" customFormat="1" spans="1:11">
      <c r="A638217" s="33"/>
      <c r="B638217" s="34"/>
      <c r="C638217" s="34"/>
      <c r="D638217" s="34"/>
      <c r="E638217" s="34"/>
      <c r="F638217" s="34"/>
      <c r="G638217" s="34"/>
      <c r="H638217" s="34"/>
      <c r="I638217" s="34"/>
      <c r="J638217" s="34"/>
      <c r="K638217" s="33"/>
    </row>
    <row r="638218" customFormat="1" spans="1:11">
      <c r="A638218" s="33"/>
      <c r="B638218" s="34"/>
      <c r="C638218" s="34"/>
      <c r="D638218" s="34"/>
      <c r="E638218" s="34"/>
      <c r="F638218" s="34"/>
      <c r="G638218" s="34"/>
      <c r="H638218" s="34"/>
      <c r="I638218" s="34"/>
      <c r="J638218" s="34"/>
      <c r="K638218" s="33"/>
    </row>
    <row r="638219" customFormat="1" spans="1:11">
      <c r="A638219" s="33"/>
      <c r="B638219" s="34"/>
      <c r="C638219" s="34"/>
      <c r="D638219" s="34"/>
      <c r="E638219" s="34"/>
      <c r="F638219" s="34"/>
      <c r="G638219" s="34"/>
      <c r="H638219" s="34"/>
      <c r="I638219" s="34"/>
      <c r="J638219" s="34"/>
      <c r="K638219" s="33"/>
    </row>
    <row r="638220" customFormat="1" spans="1:11">
      <c r="A638220" s="33"/>
      <c r="B638220" s="34"/>
      <c r="C638220" s="34"/>
      <c r="D638220" s="34"/>
      <c r="E638220" s="34"/>
      <c r="F638220" s="34"/>
      <c r="G638220" s="34"/>
      <c r="H638220" s="34"/>
      <c r="I638220" s="34"/>
      <c r="J638220" s="34"/>
      <c r="K638220" s="33"/>
    </row>
    <row r="638221" customFormat="1" spans="1:11">
      <c r="A638221" s="33"/>
      <c r="B638221" s="34"/>
      <c r="C638221" s="34"/>
      <c r="D638221" s="34"/>
      <c r="E638221" s="34"/>
      <c r="F638221" s="34"/>
      <c r="G638221" s="34"/>
      <c r="H638221" s="34"/>
      <c r="I638221" s="34"/>
      <c r="J638221" s="34"/>
      <c r="K638221" s="33"/>
    </row>
    <row r="638222" customFormat="1" spans="1:11">
      <c r="A638222" s="33"/>
      <c r="B638222" s="34"/>
      <c r="C638222" s="34"/>
      <c r="D638222" s="34"/>
      <c r="E638222" s="34"/>
      <c r="F638222" s="34"/>
      <c r="G638222" s="34"/>
      <c r="H638222" s="34"/>
      <c r="I638222" s="34"/>
      <c r="J638222" s="34"/>
      <c r="K638222" s="33"/>
    </row>
    <row r="638223" customFormat="1" spans="1:11">
      <c r="A638223" s="33"/>
      <c r="B638223" s="34"/>
      <c r="C638223" s="34"/>
      <c r="D638223" s="34"/>
      <c r="E638223" s="34"/>
      <c r="F638223" s="34"/>
      <c r="G638223" s="34"/>
      <c r="H638223" s="34"/>
      <c r="I638223" s="34"/>
      <c r="J638223" s="34"/>
      <c r="K638223" s="33"/>
    </row>
    <row r="638224" customFormat="1" spans="1:11">
      <c r="A638224" s="33"/>
      <c r="B638224" s="34"/>
      <c r="C638224" s="34"/>
      <c r="D638224" s="34"/>
      <c r="E638224" s="34"/>
      <c r="F638224" s="34"/>
      <c r="G638224" s="34"/>
      <c r="H638224" s="34"/>
      <c r="I638224" s="34"/>
      <c r="J638224" s="34"/>
      <c r="K638224" s="33"/>
    </row>
    <row r="638225" customFormat="1" spans="1:11">
      <c r="A638225" s="33"/>
      <c r="B638225" s="34"/>
      <c r="C638225" s="34"/>
      <c r="D638225" s="34"/>
      <c r="E638225" s="34"/>
      <c r="F638225" s="34"/>
      <c r="G638225" s="34"/>
      <c r="H638225" s="34"/>
      <c r="I638225" s="34"/>
      <c r="J638225" s="34"/>
      <c r="K638225" s="33"/>
    </row>
    <row r="638226" customFormat="1" spans="1:11">
      <c r="A638226" s="33"/>
      <c r="B638226" s="34"/>
      <c r="C638226" s="34"/>
      <c r="D638226" s="34"/>
      <c r="E638226" s="34"/>
      <c r="F638226" s="34"/>
      <c r="G638226" s="34"/>
      <c r="H638226" s="34"/>
      <c r="I638226" s="34"/>
      <c r="J638226" s="34"/>
      <c r="K638226" s="33"/>
    </row>
    <row r="638227" customFormat="1" spans="1:11">
      <c r="A638227" s="33"/>
      <c r="B638227" s="34"/>
      <c r="C638227" s="34"/>
      <c r="D638227" s="34"/>
      <c r="E638227" s="34"/>
      <c r="F638227" s="34"/>
      <c r="G638227" s="34"/>
      <c r="H638227" s="34"/>
      <c r="I638227" s="34"/>
      <c r="J638227" s="34"/>
      <c r="K638227" s="33"/>
    </row>
    <row r="638228" customFormat="1" spans="1:11">
      <c r="A638228" s="33"/>
      <c r="B638228" s="34"/>
      <c r="C638228" s="34"/>
      <c r="D638228" s="34"/>
      <c r="E638228" s="34"/>
      <c r="F638228" s="34"/>
      <c r="G638228" s="34"/>
      <c r="H638228" s="34"/>
      <c r="I638228" s="34"/>
      <c r="J638228" s="34"/>
      <c r="K638228" s="33"/>
    </row>
    <row r="638229" customFormat="1" spans="1:11">
      <c r="A638229" s="33"/>
      <c r="B638229" s="34"/>
      <c r="C638229" s="34"/>
      <c r="D638229" s="34"/>
      <c r="E638229" s="34"/>
      <c r="F638229" s="34"/>
      <c r="G638229" s="34"/>
      <c r="H638229" s="34"/>
      <c r="I638229" s="34"/>
      <c r="J638229" s="34"/>
      <c r="K638229" s="33"/>
    </row>
    <row r="638230" customFormat="1" spans="1:11">
      <c r="A638230" s="33"/>
      <c r="B638230" s="34"/>
      <c r="C638230" s="34"/>
      <c r="D638230" s="34"/>
      <c r="E638230" s="34"/>
      <c r="F638230" s="34"/>
      <c r="G638230" s="34"/>
      <c r="H638230" s="34"/>
      <c r="I638230" s="34"/>
      <c r="J638230" s="34"/>
      <c r="K638230" s="33"/>
    </row>
    <row r="638231" customFormat="1" spans="1:11">
      <c r="A638231" s="33"/>
      <c r="B638231" s="34"/>
      <c r="C638231" s="34"/>
      <c r="D638231" s="34"/>
      <c r="E638231" s="34"/>
      <c r="F638231" s="34"/>
      <c r="G638231" s="34"/>
      <c r="H638231" s="34"/>
      <c r="I638231" s="34"/>
      <c r="J638231" s="34"/>
      <c r="K638231" s="33"/>
    </row>
    <row r="638232" customFormat="1" spans="1:11">
      <c r="A638232" s="33"/>
      <c r="B638232" s="34"/>
      <c r="C638232" s="34"/>
      <c r="D638232" s="34"/>
      <c r="E638232" s="34"/>
      <c r="F638232" s="34"/>
      <c r="G638232" s="34"/>
      <c r="H638232" s="34"/>
      <c r="I638232" s="34"/>
      <c r="J638232" s="34"/>
      <c r="K638232" s="33"/>
    </row>
    <row r="638233" customFormat="1" spans="1:11">
      <c r="A638233" s="33"/>
      <c r="B638233" s="34"/>
      <c r="C638233" s="34"/>
      <c r="D638233" s="34"/>
      <c r="E638233" s="34"/>
      <c r="F638233" s="34"/>
      <c r="G638233" s="34"/>
      <c r="H638233" s="34"/>
      <c r="I638233" s="34"/>
      <c r="J638233" s="34"/>
      <c r="K638233" s="33"/>
    </row>
    <row r="638234" customFormat="1" spans="1:11">
      <c r="A638234" s="33"/>
      <c r="B638234" s="34"/>
      <c r="C638234" s="34"/>
      <c r="D638234" s="34"/>
      <c r="E638234" s="34"/>
      <c r="F638234" s="34"/>
      <c r="G638234" s="34"/>
      <c r="H638234" s="34"/>
      <c r="I638234" s="34"/>
      <c r="J638234" s="34"/>
      <c r="K638234" s="33"/>
    </row>
    <row r="638235" customFormat="1" spans="1:11">
      <c r="A638235" s="33"/>
      <c r="B638235" s="34"/>
      <c r="C638235" s="34"/>
      <c r="D638235" s="34"/>
      <c r="E638235" s="34"/>
      <c r="F638235" s="34"/>
      <c r="G638235" s="34"/>
      <c r="H638235" s="34"/>
      <c r="I638235" s="34"/>
      <c r="J638235" s="34"/>
      <c r="K638235" s="33"/>
    </row>
    <row r="638236" customFormat="1" spans="1:11">
      <c r="A638236" s="33"/>
      <c r="B638236" s="34"/>
      <c r="C638236" s="34"/>
      <c r="D638236" s="34"/>
      <c r="E638236" s="34"/>
      <c r="F638236" s="34"/>
      <c r="G638236" s="34"/>
      <c r="H638236" s="34"/>
      <c r="I638236" s="34"/>
      <c r="J638236" s="34"/>
      <c r="K638236" s="33"/>
    </row>
    <row r="638237" customFormat="1" spans="1:11">
      <c r="A638237" s="33"/>
      <c r="B638237" s="34"/>
      <c r="C638237" s="34"/>
      <c r="D638237" s="34"/>
      <c r="E638237" s="34"/>
      <c r="F638237" s="34"/>
      <c r="G638237" s="34"/>
      <c r="H638237" s="34"/>
      <c r="I638237" s="34"/>
      <c r="J638237" s="34"/>
      <c r="K638237" s="33"/>
    </row>
    <row r="638238" customFormat="1" spans="1:11">
      <c r="A638238" s="33"/>
      <c r="B638238" s="34"/>
      <c r="C638238" s="34"/>
      <c r="D638238" s="34"/>
      <c r="E638238" s="34"/>
      <c r="F638238" s="34"/>
      <c r="G638238" s="34"/>
      <c r="H638238" s="34"/>
      <c r="I638238" s="34"/>
      <c r="J638238" s="34"/>
      <c r="K638238" s="33"/>
    </row>
    <row r="638239" customFormat="1" spans="1:11">
      <c r="A638239" s="33"/>
      <c r="B638239" s="34"/>
      <c r="C638239" s="34"/>
      <c r="D638239" s="34"/>
      <c r="E638239" s="34"/>
      <c r="F638239" s="34"/>
      <c r="G638239" s="34"/>
      <c r="H638239" s="34"/>
      <c r="I638239" s="34"/>
      <c r="J638239" s="34"/>
      <c r="K638239" s="33"/>
    </row>
    <row r="638240" customFormat="1" spans="1:11">
      <c r="A638240" s="33"/>
      <c r="B638240" s="34"/>
      <c r="C638240" s="34"/>
      <c r="D638240" s="34"/>
      <c r="E638240" s="34"/>
      <c r="F638240" s="34"/>
      <c r="G638240" s="34"/>
      <c r="H638240" s="34"/>
      <c r="I638240" s="34"/>
      <c r="J638240" s="34"/>
      <c r="K638240" s="33"/>
    </row>
    <row r="638241" customFormat="1" spans="1:11">
      <c r="A638241" s="33"/>
      <c r="B638241" s="34"/>
      <c r="C638241" s="34"/>
      <c r="D638241" s="34"/>
      <c r="E638241" s="34"/>
      <c r="F638241" s="34"/>
      <c r="G638241" s="34"/>
      <c r="H638241" s="34"/>
      <c r="I638241" s="34"/>
      <c r="J638241" s="34"/>
      <c r="K638241" s="33"/>
    </row>
    <row r="638242" customFormat="1" spans="1:11">
      <c r="A638242" s="33"/>
      <c r="B638242" s="34"/>
      <c r="C638242" s="34"/>
      <c r="D638242" s="34"/>
      <c r="E638242" s="34"/>
      <c r="F638242" s="34"/>
      <c r="G638242" s="34"/>
      <c r="H638242" s="34"/>
      <c r="I638242" s="34"/>
      <c r="J638242" s="34"/>
      <c r="K638242" s="33"/>
    </row>
    <row r="638243" customFormat="1" spans="1:11">
      <c r="A638243" s="33"/>
      <c r="B638243" s="34"/>
      <c r="C638243" s="34"/>
      <c r="D638243" s="34"/>
      <c r="E638243" s="34"/>
      <c r="F638243" s="34"/>
      <c r="G638243" s="34"/>
      <c r="H638243" s="34"/>
      <c r="I638243" s="34"/>
      <c r="J638243" s="34"/>
      <c r="K638243" s="33"/>
    </row>
    <row r="638244" customFormat="1" spans="1:11">
      <c r="A638244" s="33"/>
      <c r="B638244" s="34"/>
      <c r="C638244" s="34"/>
      <c r="D638244" s="34"/>
      <c r="E638244" s="34"/>
      <c r="F638244" s="34"/>
      <c r="G638244" s="34"/>
      <c r="H638244" s="34"/>
      <c r="I638244" s="34"/>
      <c r="J638244" s="34"/>
      <c r="K638244" s="33"/>
    </row>
    <row r="638245" customFormat="1" spans="1:11">
      <c r="A638245" s="33"/>
      <c r="B638245" s="34"/>
      <c r="C638245" s="34"/>
      <c r="D638245" s="34"/>
      <c r="E638245" s="34"/>
      <c r="F638245" s="34"/>
      <c r="G638245" s="34"/>
      <c r="H638245" s="34"/>
      <c r="I638245" s="34"/>
      <c r="J638245" s="34"/>
      <c r="K638245" s="33"/>
    </row>
    <row r="638246" customFormat="1" spans="1:11">
      <c r="A638246" s="33"/>
      <c r="B638246" s="34"/>
      <c r="C638246" s="34"/>
      <c r="D638246" s="34"/>
      <c r="E638246" s="34"/>
      <c r="F638246" s="34"/>
      <c r="G638246" s="34"/>
      <c r="H638246" s="34"/>
      <c r="I638246" s="34"/>
      <c r="J638246" s="34"/>
      <c r="K638246" s="33"/>
    </row>
    <row r="638247" customFormat="1" spans="1:11">
      <c r="A638247" s="33"/>
      <c r="B638247" s="34"/>
      <c r="C638247" s="34"/>
      <c r="D638247" s="34"/>
      <c r="E638247" s="34"/>
      <c r="F638247" s="34"/>
      <c r="G638247" s="34"/>
      <c r="H638247" s="34"/>
      <c r="I638247" s="34"/>
      <c r="J638247" s="34"/>
      <c r="K638247" s="33"/>
    </row>
    <row r="638248" customFormat="1" spans="1:11">
      <c r="A638248" s="33"/>
      <c r="B638248" s="34"/>
      <c r="C638248" s="34"/>
      <c r="D638248" s="34"/>
      <c r="E638248" s="34"/>
      <c r="F638248" s="34"/>
      <c r="G638248" s="34"/>
      <c r="H638248" s="34"/>
      <c r="I638248" s="34"/>
      <c r="J638248" s="34"/>
      <c r="K638248" s="33"/>
    </row>
    <row r="638249" customFormat="1" spans="1:11">
      <c r="A638249" s="33"/>
      <c r="B638249" s="34"/>
      <c r="C638249" s="34"/>
      <c r="D638249" s="34"/>
      <c r="E638249" s="34"/>
      <c r="F638249" s="34"/>
      <c r="G638249" s="34"/>
      <c r="H638249" s="34"/>
      <c r="I638249" s="34"/>
      <c r="J638249" s="34"/>
      <c r="K638249" s="33"/>
    </row>
    <row r="638250" customFormat="1" spans="1:11">
      <c r="A638250" s="33"/>
      <c r="B638250" s="34"/>
      <c r="C638250" s="34"/>
      <c r="D638250" s="34"/>
      <c r="E638250" s="34"/>
      <c r="F638250" s="34"/>
      <c r="G638250" s="34"/>
      <c r="H638250" s="34"/>
      <c r="I638250" s="34"/>
      <c r="J638250" s="34"/>
      <c r="K638250" s="33"/>
    </row>
    <row r="638251" customFormat="1" spans="1:11">
      <c r="A638251" s="33"/>
      <c r="B638251" s="34"/>
      <c r="C638251" s="34"/>
      <c r="D638251" s="34"/>
      <c r="E638251" s="34"/>
      <c r="F638251" s="34"/>
      <c r="G638251" s="34"/>
      <c r="H638251" s="34"/>
      <c r="I638251" s="34"/>
      <c r="J638251" s="34"/>
      <c r="K638251" s="33"/>
    </row>
    <row r="638252" customFormat="1" spans="1:11">
      <c r="A638252" s="33"/>
      <c r="B638252" s="34"/>
      <c r="C638252" s="34"/>
      <c r="D638252" s="34"/>
      <c r="E638252" s="34"/>
      <c r="F638252" s="34"/>
      <c r="G638252" s="34"/>
      <c r="H638252" s="34"/>
      <c r="I638252" s="34"/>
      <c r="J638252" s="34"/>
      <c r="K638252" s="33"/>
    </row>
    <row r="638253" customFormat="1" spans="1:11">
      <c r="A638253" s="33"/>
      <c r="B638253" s="34"/>
      <c r="C638253" s="34"/>
      <c r="D638253" s="34"/>
      <c r="E638253" s="34"/>
      <c r="F638253" s="34"/>
      <c r="G638253" s="34"/>
      <c r="H638253" s="34"/>
      <c r="I638253" s="34"/>
      <c r="J638253" s="34"/>
      <c r="K638253" s="33"/>
    </row>
    <row r="638254" customFormat="1" spans="1:11">
      <c r="A638254" s="33"/>
      <c r="B638254" s="34"/>
      <c r="C638254" s="34"/>
      <c r="D638254" s="34"/>
      <c r="E638254" s="34"/>
      <c r="F638254" s="34"/>
      <c r="G638254" s="34"/>
      <c r="H638254" s="34"/>
      <c r="I638254" s="34"/>
      <c r="J638254" s="34"/>
      <c r="K638254" s="33"/>
    </row>
    <row r="638255" customFormat="1" spans="1:11">
      <c r="A638255" s="33"/>
      <c r="B638255" s="34"/>
      <c r="C638255" s="34"/>
      <c r="D638255" s="34"/>
      <c r="E638255" s="34"/>
      <c r="F638255" s="34"/>
      <c r="G638255" s="34"/>
      <c r="H638255" s="34"/>
      <c r="I638255" s="34"/>
      <c r="J638255" s="34"/>
      <c r="K638255" s="33"/>
    </row>
    <row r="638256" customFormat="1" spans="1:11">
      <c r="A638256" s="33"/>
      <c r="B638256" s="34"/>
      <c r="C638256" s="34"/>
      <c r="D638256" s="34"/>
      <c r="E638256" s="34"/>
      <c r="F638256" s="34"/>
      <c r="G638256" s="34"/>
      <c r="H638256" s="34"/>
      <c r="I638256" s="34"/>
      <c r="J638256" s="34"/>
      <c r="K638256" s="33"/>
    </row>
    <row r="638257" customFormat="1" spans="1:11">
      <c r="A638257" s="33"/>
      <c r="B638257" s="34"/>
      <c r="C638257" s="34"/>
      <c r="D638257" s="34"/>
      <c r="E638257" s="34"/>
      <c r="F638257" s="34"/>
      <c r="G638257" s="34"/>
      <c r="H638257" s="34"/>
      <c r="I638257" s="34"/>
      <c r="J638257" s="34"/>
      <c r="K638257" s="33"/>
    </row>
    <row r="638258" customFormat="1" spans="1:11">
      <c r="A638258" s="33"/>
      <c r="B638258" s="34"/>
      <c r="C638258" s="34"/>
      <c r="D638258" s="34"/>
      <c r="E638258" s="34"/>
      <c r="F638258" s="34"/>
      <c r="G638258" s="34"/>
      <c r="H638258" s="34"/>
      <c r="I638258" s="34"/>
      <c r="J638258" s="34"/>
      <c r="K638258" s="33"/>
    </row>
    <row r="638259" customFormat="1" spans="1:11">
      <c r="A638259" s="33"/>
      <c r="B638259" s="34"/>
      <c r="C638259" s="34"/>
      <c r="D638259" s="34"/>
      <c r="E638259" s="34"/>
      <c r="F638259" s="34"/>
      <c r="G638259" s="34"/>
      <c r="H638259" s="34"/>
      <c r="I638259" s="34"/>
      <c r="J638259" s="34"/>
      <c r="K638259" s="33"/>
    </row>
    <row r="638260" customFormat="1" spans="1:11">
      <c r="A638260" s="33"/>
      <c r="B638260" s="34"/>
      <c r="C638260" s="34"/>
      <c r="D638260" s="34"/>
      <c r="E638260" s="34"/>
      <c r="F638260" s="34"/>
      <c r="G638260" s="34"/>
      <c r="H638260" s="34"/>
      <c r="I638260" s="34"/>
      <c r="J638260" s="34"/>
      <c r="K638260" s="33"/>
    </row>
    <row r="638261" customFormat="1" spans="1:11">
      <c r="A638261" s="33"/>
      <c r="B638261" s="34"/>
      <c r="C638261" s="34"/>
      <c r="D638261" s="34"/>
      <c r="E638261" s="34"/>
      <c r="F638261" s="34"/>
      <c r="G638261" s="34"/>
      <c r="H638261" s="34"/>
      <c r="I638261" s="34"/>
      <c r="J638261" s="34"/>
      <c r="K638261" s="33"/>
    </row>
    <row r="638262" customFormat="1" spans="1:11">
      <c r="A638262" s="33"/>
      <c r="B638262" s="34"/>
      <c r="C638262" s="34"/>
      <c r="D638262" s="34"/>
      <c r="E638262" s="34"/>
      <c r="F638262" s="34"/>
      <c r="G638262" s="34"/>
      <c r="H638262" s="34"/>
      <c r="I638262" s="34"/>
      <c r="J638262" s="34"/>
      <c r="K638262" s="33"/>
    </row>
    <row r="638263" customFormat="1" spans="1:11">
      <c r="A638263" s="33"/>
      <c r="B638263" s="34"/>
      <c r="C638263" s="34"/>
      <c r="D638263" s="34"/>
      <c r="E638263" s="34"/>
      <c r="F638263" s="34"/>
      <c r="G638263" s="34"/>
      <c r="H638263" s="34"/>
      <c r="I638263" s="34"/>
      <c r="J638263" s="34"/>
      <c r="K638263" s="33"/>
    </row>
    <row r="638264" customFormat="1" spans="1:11">
      <c r="A638264" s="33"/>
      <c r="B638264" s="34"/>
      <c r="C638264" s="34"/>
      <c r="D638264" s="34"/>
      <c r="E638264" s="34"/>
      <c r="F638264" s="34"/>
      <c r="G638264" s="34"/>
      <c r="H638264" s="34"/>
      <c r="I638264" s="34"/>
      <c r="J638264" s="34"/>
      <c r="K638264" s="33"/>
    </row>
    <row r="638265" customFormat="1" spans="1:11">
      <c r="A638265" s="33"/>
      <c r="B638265" s="34"/>
      <c r="C638265" s="34"/>
      <c r="D638265" s="34"/>
      <c r="E638265" s="34"/>
      <c r="F638265" s="34"/>
      <c r="G638265" s="34"/>
      <c r="H638265" s="34"/>
      <c r="I638265" s="34"/>
      <c r="J638265" s="34"/>
      <c r="K638265" s="33"/>
    </row>
    <row r="638266" customFormat="1" spans="1:11">
      <c r="A638266" s="33"/>
      <c r="B638266" s="34"/>
      <c r="C638266" s="34"/>
      <c r="D638266" s="34"/>
      <c r="E638266" s="34"/>
      <c r="F638266" s="34"/>
      <c r="G638266" s="34"/>
      <c r="H638266" s="34"/>
      <c r="I638266" s="34"/>
      <c r="J638266" s="34"/>
      <c r="K638266" s="33"/>
    </row>
    <row r="638267" customFormat="1" spans="1:11">
      <c r="A638267" s="33"/>
      <c r="B638267" s="34"/>
      <c r="C638267" s="34"/>
      <c r="D638267" s="34"/>
      <c r="E638267" s="34"/>
      <c r="F638267" s="34"/>
      <c r="G638267" s="34"/>
      <c r="H638267" s="34"/>
      <c r="I638267" s="34"/>
      <c r="J638267" s="34"/>
      <c r="K638267" s="33"/>
    </row>
    <row r="638268" customFormat="1" spans="1:11">
      <c r="A638268" s="33"/>
      <c r="B638268" s="34"/>
      <c r="C638268" s="34"/>
      <c r="D638268" s="34"/>
      <c r="E638268" s="34"/>
      <c r="F638268" s="34"/>
      <c r="G638268" s="34"/>
      <c r="H638268" s="34"/>
      <c r="I638268" s="34"/>
      <c r="J638268" s="34"/>
      <c r="K638268" s="33"/>
    </row>
    <row r="638269" customFormat="1" spans="1:11">
      <c r="A638269" s="33"/>
      <c r="B638269" s="34"/>
      <c r="C638269" s="34"/>
      <c r="D638269" s="34"/>
      <c r="E638269" s="34"/>
      <c r="F638269" s="34"/>
      <c r="G638269" s="34"/>
      <c r="H638269" s="34"/>
      <c r="I638269" s="34"/>
      <c r="J638269" s="34"/>
      <c r="K638269" s="33"/>
    </row>
    <row r="638270" customFormat="1" spans="1:11">
      <c r="A638270" s="33"/>
      <c r="B638270" s="34"/>
      <c r="C638270" s="34"/>
      <c r="D638270" s="34"/>
      <c r="E638270" s="34"/>
      <c r="F638270" s="34"/>
      <c r="G638270" s="34"/>
      <c r="H638270" s="34"/>
      <c r="I638270" s="34"/>
      <c r="J638270" s="34"/>
      <c r="K638270" s="33"/>
    </row>
    <row r="638271" customFormat="1" spans="1:11">
      <c r="A638271" s="33"/>
      <c r="B638271" s="34"/>
      <c r="C638271" s="34"/>
      <c r="D638271" s="34"/>
      <c r="E638271" s="34"/>
      <c r="F638271" s="34"/>
      <c r="G638271" s="34"/>
      <c r="H638271" s="34"/>
      <c r="I638271" s="34"/>
      <c r="J638271" s="34"/>
      <c r="K638271" s="33"/>
    </row>
    <row r="638272" customFormat="1" spans="1:11">
      <c r="A638272" s="33"/>
      <c r="B638272" s="34"/>
      <c r="C638272" s="34"/>
      <c r="D638272" s="34"/>
      <c r="E638272" s="34"/>
      <c r="F638272" s="34"/>
      <c r="G638272" s="34"/>
      <c r="H638272" s="34"/>
      <c r="I638272" s="34"/>
      <c r="J638272" s="34"/>
      <c r="K638272" s="33"/>
    </row>
    <row r="638273" customFormat="1" spans="1:11">
      <c r="A638273" s="33"/>
      <c r="B638273" s="34"/>
      <c r="C638273" s="34"/>
      <c r="D638273" s="34"/>
      <c r="E638273" s="34"/>
      <c r="F638273" s="34"/>
      <c r="G638273" s="34"/>
      <c r="H638273" s="34"/>
      <c r="I638273" s="34"/>
      <c r="J638273" s="34"/>
      <c r="K638273" s="33"/>
    </row>
    <row r="638274" customFormat="1" spans="1:11">
      <c r="A638274" s="33"/>
      <c r="B638274" s="34"/>
      <c r="C638274" s="34"/>
      <c r="D638274" s="34"/>
      <c r="E638274" s="34"/>
      <c r="F638274" s="34"/>
      <c r="G638274" s="34"/>
      <c r="H638274" s="34"/>
      <c r="I638274" s="34"/>
      <c r="J638274" s="34"/>
      <c r="K638274" s="33"/>
    </row>
    <row r="638275" customFormat="1" spans="1:11">
      <c r="A638275" s="33"/>
      <c r="B638275" s="34"/>
      <c r="C638275" s="34"/>
      <c r="D638275" s="34"/>
      <c r="E638275" s="34"/>
      <c r="F638275" s="34"/>
      <c r="G638275" s="34"/>
      <c r="H638275" s="34"/>
      <c r="I638275" s="34"/>
      <c r="J638275" s="34"/>
      <c r="K638275" s="33"/>
    </row>
    <row r="638276" customFormat="1" spans="1:11">
      <c r="A638276" s="33"/>
      <c r="B638276" s="34"/>
      <c r="C638276" s="34"/>
      <c r="D638276" s="34"/>
      <c r="E638276" s="34"/>
      <c r="F638276" s="34"/>
      <c r="G638276" s="34"/>
      <c r="H638276" s="34"/>
      <c r="I638276" s="34"/>
      <c r="J638276" s="34"/>
      <c r="K638276" s="33"/>
    </row>
    <row r="638277" customFormat="1" spans="1:11">
      <c r="A638277" s="33"/>
      <c r="B638277" s="34"/>
      <c r="C638277" s="34"/>
      <c r="D638277" s="34"/>
      <c r="E638277" s="34"/>
      <c r="F638277" s="34"/>
      <c r="G638277" s="34"/>
      <c r="H638277" s="34"/>
      <c r="I638277" s="34"/>
      <c r="J638277" s="34"/>
      <c r="K638277" s="33"/>
    </row>
    <row r="638278" customFormat="1" spans="1:11">
      <c r="A638278" s="33"/>
      <c r="B638278" s="34"/>
      <c r="C638278" s="34"/>
      <c r="D638278" s="34"/>
      <c r="E638278" s="34"/>
      <c r="F638278" s="34"/>
      <c r="G638278" s="34"/>
      <c r="H638278" s="34"/>
      <c r="I638278" s="34"/>
      <c r="J638278" s="34"/>
      <c r="K638278" s="33"/>
    </row>
    <row r="638279" customFormat="1" spans="1:11">
      <c r="A638279" s="33"/>
      <c r="B638279" s="34"/>
      <c r="C638279" s="34"/>
      <c r="D638279" s="34"/>
      <c r="E638279" s="34"/>
      <c r="F638279" s="34"/>
      <c r="G638279" s="34"/>
      <c r="H638279" s="34"/>
      <c r="I638279" s="34"/>
      <c r="J638279" s="34"/>
      <c r="K638279" s="33"/>
    </row>
    <row r="638280" customFormat="1" spans="1:11">
      <c r="A638280" s="33"/>
      <c r="B638280" s="34"/>
      <c r="C638280" s="34"/>
      <c r="D638280" s="34"/>
      <c r="E638280" s="34"/>
      <c r="F638280" s="34"/>
      <c r="G638280" s="34"/>
      <c r="H638280" s="34"/>
      <c r="I638280" s="34"/>
      <c r="J638280" s="34"/>
      <c r="K638280" s="33"/>
    </row>
    <row r="638281" customFormat="1" spans="1:11">
      <c r="A638281" s="33"/>
      <c r="B638281" s="34"/>
      <c r="C638281" s="34"/>
      <c r="D638281" s="34"/>
      <c r="E638281" s="34"/>
      <c r="F638281" s="34"/>
      <c r="G638281" s="34"/>
      <c r="H638281" s="34"/>
      <c r="I638281" s="34"/>
      <c r="J638281" s="34"/>
      <c r="K638281" s="33"/>
    </row>
    <row r="638282" customFormat="1" spans="1:11">
      <c r="A638282" s="33"/>
      <c r="B638282" s="34"/>
      <c r="C638282" s="34"/>
      <c r="D638282" s="34"/>
      <c r="E638282" s="34"/>
      <c r="F638282" s="34"/>
      <c r="G638282" s="34"/>
      <c r="H638282" s="34"/>
      <c r="I638282" s="34"/>
      <c r="J638282" s="34"/>
      <c r="K638282" s="33"/>
    </row>
    <row r="638283" customFormat="1" spans="1:11">
      <c r="A638283" s="33"/>
      <c r="B638283" s="34"/>
      <c r="C638283" s="34"/>
      <c r="D638283" s="34"/>
      <c r="E638283" s="34"/>
      <c r="F638283" s="34"/>
      <c r="G638283" s="34"/>
      <c r="H638283" s="34"/>
      <c r="I638283" s="34"/>
      <c r="J638283" s="34"/>
      <c r="K638283" s="33"/>
    </row>
    <row r="638284" customFormat="1" spans="1:11">
      <c r="A638284" s="33"/>
      <c r="B638284" s="34"/>
      <c r="C638284" s="34"/>
      <c r="D638284" s="34"/>
      <c r="E638284" s="34"/>
      <c r="F638284" s="34"/>
      <c r="G638284" s="34"/>
      <c r="H638284" s="34"/>
      <c r="I638284" s="34"/>
      <c r="J638284" s="34"/>
      <c r="K638284" s="33"/>
    </row>
    <row r="638285" customFormat="1" spans="1:11">
      <c r="A638285" s="33"/>
      <c r="B638285" s="34"/>
      <c r="C638285" s="34"/>
      <c r="D638285" s="34"/>
      <c r="E638285" s="34"/>
      <c r="F638285" s="34"/>
      <c r="G638285" s="34"/>
      <c r="H638285" s="34"/>
      <c r="I638285" s="34"/>
      <c r="J638285" s="34"/>
      <c r="K638285" s="33"/>
    </row>
    <row r="638286" customFormat="1" spans="1:11">
      <c r="A638286" s="33"/>
      <c r="B638286" s="34"/>
      <c r="C638286" s="34"/>
      <c r="D638286" s="34"/>
      <c r="E638286" s="34"/>
      <c r="F638286" s="34"/>
      <c r="G638286" s="34"/>
      <c r="H638286" s="34"/>
      <c r="I638286" s="34"/>
      <c r="J638286" s="34"/>
      <c r="K638286" s="33"/>
    </row>
    <row r="638287" customFormat="1" spans="1:11">
      <c r="A638287" s="33"/>
      <c r="B638287" s="34"/>
      <c r="C638287" s="34"/>
      <c r="D638287" s="34"/>
      <c r="E638287" s="34"/>
      <c r="F638287" s="34"/>
      <c r="G638287" s="34"/>
      <c r="H638287" s="34"/>
      <c r="I638287" s="34"/>
      <c r="J638287" s="34"/>
      <c r="K638287" s="33"/>
    </row>
    <row r="638288" customFormat="1" spans="1:11">
      <c r="A638288" s="33"/>
      <c r="B638288" s="34"/>
      <c r="C638288" s="34"/>
      <c r="D638288" s="34"/>
      <c r="E638288" s="34"/>
      <c r="F638288" s="34"/>
      <c r="G638288" s="34"/>
      <c r="H638288" s="34"/>
      <c r="I638288" s="34"/>
      <c r="J638288" s="34"/>
      <c r="K638288" s="33"/>
    </row>
    <row r="638289" customFormat="1" spans="1:11">
      <c r="A638289" s="33"/>
      <c r="B638289" s="34"/>
      <c r="C638289" s="34"/>
      <c r="D638289" s="34"/>
      <c r="E638289" s="34"/>
      <c r="F638289" s="34"/>
      <c r="G638289" s="34"/>
      <c r="H638289" s="34"/>
      <c r="I638289" s="34"/>
      <c r="J638289" s="34"/>
      <c r="K638289" s="33"/>
    </row>
    <row r="638290" customFormat="1" spans="1:11">
      <c r="A638290" s="33"/>
      <c r="B638290" s="34"/>
      <c r="C638290" s="34"/>
      <c r="D638290" s="34"/>
      <c r="E638290" s="34"/>
      <c r="F638290" s="34"/>
      <c r="G638290" s="34"/>
      <c r="H638290" s="34"/>
      <c r="I638290" s="34"/>
      <c r="J638290" s="34"/>
      <c r="K638290" s="33"/>
    </row>
    <row r="638291" customFormat="1" spans="1:11">
      <c r="A638291" s="33"/>
      <c r="B638291" s="34"/>
      <c r="C638291" s="34"/>
      <c r="D638291" s="34"/>
      <c r="E638291" s="34"/>
      <c r="F638291" s="34"/>
      <c r="G638291" s="34"/>
      <c r="H638291" s="34"/>
      <c r="I638291" s="34"/>
      <c r="J638291" s="34"/>
      <c r="K638291" s="33"/>
    </row>
    <row r="638292" customFormat="1" spans="1:11">
      <c r="A638292" s="33"/>
      <c r="B638292" s="34"/>
      <c r="C638292" s="34"/>
      <c r="D638292" s="34"/>
      <c r="E638292" s="34"/>
      <c r="F638292" s="34"/>
      <c r="G638292" s="34"/>
      <c r="H638292" s="34"/>
      <c r="I638292" s="34"/>
      <c r="J638292" s="34"/>
      <c r="K638292" s="33"/>
    </row>
    <row r="638293" customFormat="1" spans="1:11">
      <c r="A638293" s="33"/>
      <c r="B638293" s="34"/>
      <c r="C638293" s="34"/>
      <c r="D638293" s="34"/>
      <c r="E638293" s="34"/>
      <c r="F638293" s="34"/>
      <c r="G638293" s="34"/>
      <c r="H638293" s="34"/>
      <c r="I638293" s="34"/>
      <c r="J638293" s="34"/>
      <c r="K638293" s="33"/>
    </row>
    <row r="638294" customFormat="1" spans="1:11">
      <c r="A638294" s="33"/>
      <c r="B638294" s="34"/>
      <c r="C638294" s="34"/>
      <c r="D638294" s="34"/>
      <c r="E638294" s="34"/>
      <c r="F638294" s="34"/>
      <c r="G638294" s="34"/>
      <c r="H638294" s="34"/>
      <c r="I638294" s="34"/>
      <c r="J638294" s="34"/>
      <c r="K638294" s="33"/>
    </row>
    <row r="638295" customFormat="1" spans="1:11">
      <c r="A638295" s="33"/>
      <c r="B638295" s="34"/>
      <c r="C638295" s="34"/>
      <c r="D638295" s="34"/>
      <c r="E638295" s="34"/>
      <c r="F638295" s="34"/>
      <c r="G638295" s="34"/>
      <c r="H638295" s="34"/>
      <c r="I638295" s="34"/>
      <c r="J638295" s="34"/>
      <c r="K638295" s="33"/>
    </row>
    <row r="638296" customFormat="1" spans="1:11">
      <c r="A638296" s="33"/>
      <c r="B638296" s="34"/>
      <c r="C638296" s="34"/>
      <c r="D638296" s="34"/>
      <c r="E638296" s="34"/>
      <c r="F638296" s="34"/>
      <c r="G638296" s="34"/>
      <c r="H638296" s="34"/>
      <c r="I638296" s="34"/>
      <c r="J638296" s="34"/>
      <c r="K638296" s="33"/>
    </row>
    <row r="638297" customFormat="1" spans="1:11">
      <c r="A638297" s="33"/>
      <c r="B638297" s="34"/>
      <c r="C638297" s="34"/>
      <c r="D638297" s="34"/>
      <c r="E638297" s="34"/>
      <c r="F638297" s="34"/>
      <c r="G638297" s="34"/>
      <c r="H638297" s="34"/>
      <c r="I638297" s="34"/>
      <c r="J638297" s="34"/>
      <c r="K638297" s="33"/>
    </row>
    <row r="638298" customFormat="1" spans="1:11">
      <c r="A638298" s="33"/>
      <c r="B638298" s="34"/>
      <c r="C638298" s="34"/>
      <c r="D638298" s="34"/>
      <c r="E638298" s="34"/>
      <c r="F638298" s="34"/>
      <c r="G638298" s="34"/>
      <c r="H638298" s="34"/>
      <c r="I638298" s="34"/>
      <c r="J638298" s="34"/>
      <c r="K638298" s="33"/>
    </row>
    <row r="638299" customFormat="1" spans="1:11">
      <c r="A638299" s="33"/>
      <c r="B638299" s="34"/>
      <c r="C638299" s="34"/>
      <c r="D638299" s="34"/>
      <c r="E638299" s="34"/>
      <c r="F638299" s="34"/>
      <c r="G638299" s="34"/>
      <c r="H638299" s="34"/>
      <c r="I638299" s="34"/>
      <c r="J638299" s="34"/>
      <c r="K638299" s="33"/>
    </row>
    <row r="638300" customFormat="1" spans="1:11">
      <c r="A638300" s="33"/>
      <c r="B638300" s="34"/>
      <c r="C638300" s="34"/>
      <c r="D638300" s="34"/>
      <c r="E638300" s="34"/>
      <c r="F638300" s="34"/>
      <c r="G638300" s="34"/>
      <c r="H638300" s="34"/>
      <c r="I638300" s="34"/>
      <c r="J638300" s="34"/>
      <c r="K638300" s="33"/>
    </row>
    <row r="638301" customFormat="1" spans="1:11">
      <c r="A638301" s="33"/>
      <c r="B638301" s="34"/>
      <c r="C638301" s="34"/>
      <c r="D638301" s="34"/>
      <c r="E638301" s="34"/>
      <c r="F638301" s="34"/>
      <c r="G638301" s="34"/>
      <c r="H638301" s="34"/>
      <c r="I638301" s="34"/>
      <c r="J638301" s="34"/>
      <c r="K638301" s="33"/>
    </row>
    <row r="638302" customFormat="1" spans="1:11">
      <c r="A638302" s="33"/>
      <c r="B638302" s="34"/>
      <c r="C638302" s="34"/>
      <c r="D638302" s="34"/>
      <c r="E638302" s="34"/>
      <c r="F638302" s="34"/>
      <c r="G638302" s="34"/>
      <c r="H638302" s="34"/>
      <c r="I638302" s="34"/>
      <c r="J638302" s="34"/>
      <c r="K638302" s="33"/>
    </row>
    <row r="638303" customFormat="1" spans="1:11">
      <c r="A638303" s="33"/>
      <c r="B638303" s="34"/>
      <c r="C638303" s="34"/>
      <c r="D638303" s="34"/>
      <c r="E638303" s="34"/>
      <c r="F638303" s="34"/>
      <c r="G638303" s="34"/>
      <c r="H638303" s="34"/>
      <c r="I638303" s="34"/>
      <c r="J638303" s="34"/>
      <c r="K638303" s="33"/>
    </row>
    <row r="638304" customFormat="1" spans="1:11">
      <c r="A638304" s="33"/>
      <c r="B638304" s="34"/>
      <c r="C638304" s="34"/>
      <c r="D638304" s="34"/>
      <c r="E638304" s="34"/>
      <c r="F638304" s="34"/>
      <c r="G638304" s="34"/>
      <c r="H638304" s="34"/>
      <c r="I638304" s="34"/>
      <c r="J638304" s="34"/>
      <c r="K638304" s="33"/>
    </row>
    <row r="638305" customFormat="1" spans="1:11">
      <c r="A638305" s="33"/>
      <c r="B638305" s="34"/>
      <c r="C638305" s="34"/>
      <c r="D638305" s="34"/>
      <c r="E638305" s="34"/>
      <c r="F638305" s="34"/>
      <c r="G638305" s="34"/>
      <c r="H638305" s="34"/>
      <c r="I638305" s="34"/>
      <c r="J638305" s="34"/>
      <c r="K638305" s="33"/>
    </row>
    <row r="638306" customFormat="1" spans="1:11">
      <c r="A638306" s="33"/>
      <c r="B638306" s="34"/>
      <c r="C638306" s="34"/>
      <c r="D638306" s="34"/>
      <c r="E638306" s="34"/>
      <c r="F638306" s="34"/>
      <c r="G638306" s="34"/>
      <c r="H638306" s="34"/>
      <c r="I638306" s="34"/>
      <c r="J638306" s="34"/>
      <c r="K638306" s="33"/>
    </row>
    <row r="638307" customFormat="1" spans="1:11">
      <c r="A638307" s="33"/>
      <c r="B638307" s="34"/>
      <c r="C638307" s="34"/>
      <c r="D638307" s="34"/>
      <c r="E638307" s="34"/>
      <c r="F638307" s="34"/>
      <c r="G638307" s="34"/>
      <c r="H638307" s="34"/>
      <c r="I638307" s="34"/>
      <c r="J638307" s="34"/>
      <c r="K638307" s="33"/>
    </row>
    <row r="638308" customFormat="1" spans="1:11">
      <c r="A638308" s="33"/>
      <c r="B638308" s="34"/>
      <c r="C638308" s="34"/>
      <c r="D638308" s="34"/>
      <c r="E638308" s="34"/>
      <c r="F638308" s="34"/>
      <c r="G638308" s="34"/>
      <c r="H638308" s="34"/>
      <c r="I638308" s="34"/>
      <c r="J638308" s="34"/>
      <c r="K638308" s="33"/>
    </row>
    <row r="638309" customFormat="1" spans="1:11">
      <c r="A638309" s="33"/>
      <c r="B638309" s="34"/>
      <c r="C638309" s="34"/>
      <c r="D638309" s="34"/>
      <c r="E638309" s="34"/>
      <c r="F638309" s="34"/>
      <c r="G638309" s="34"/>
      <c r="H638309" s="34"/>
      <c r="I638309" s="34"/>
      <c r="J638309" s="34"/>
      <c r="K638309" s="33"/>
    </row>
    <row r="638310" customFormat="1" spans="1:11">
      <c r="A638310" s="33"/>
      <c r="B638310" s="34"/>
      <c r="C638310" s="34"/>
      <c r="D638310" s="34"/>
      <c r="E638310" s="34"/>
      <c r="F638310" s="34"/>
      <c r="G638310" s="34"/>
      <c r="H638310" s="34"/>
      <c r="I638310" s="34"/>
      <c r="J638310" s="34"/>
      <c r="K638310" s="33"/>
    </row>
    <row r="638311" customFormat="1" spans="1:11">
      <c r="A638311" s="33"/>
      <c r="B638311" s="34"/>
      <c r="C638311" s="34"/>
      <c r="D638311" s="34"/>
      <c r="E638311" s="34"/>
      <c r="F638311" s="34"/>
      <c r="G638311" s="34"/>
      <c r="H638311" s="34"/>
      <c r="I638311" s="34"/>
      <c r="J638311" s="34"/>
      <c r="K638311" s="33"/>
    </row>
    <row r="638312" customFormat="1" spans="1:11">
      <c r="A638312" s="33"/>
      <c r="B638312" s="34"/>
      <c r="C638312" s="34"/>
      <c r="D638312" s="34"/>
      <c r="E638312" s="34"/>
      <c r="F638312" s="34"/>
      <c r="G638312" s="34"/>
      <c r="H638312" s="34"/>
      <c r="I638312" s="34"/>
      <c r="J638312" s="34"/>
      <c r="K638312" s="33"/>
    </row>
    <row r="638313" customFormat="1" spans="1:11">
      <c r="A638313" s="33"/>
      <c r="B638313" s="34"/>
      <c r="C638313" s="34"/>
      <c r="D638313" s="34"/>
      <c r="E638313" s="34"/>
      <c r="F638313" s="34"/>
      <c r="G638313" s="34"/>
      <c r="H638313" s="34"/>
      <c r="I638313" s="34"/>
      <c r="J638313" s="34"/>
      <c r="K638313" s="33"/>
    </row>
    <row r="638314" customFormat="1" spans="1:11">
      <c r="A638314" s="33"/>
      <c r="B638314" s="34"/>
      <c r="C638314" s="34"/>
      <c r="D638314" s="34"/>
      <c r="E638314" s="34"/>
      <c r="F638314" s="34"/>
      <c r="G638314" s="34"/>
      <c r="H638314" s="34"/>
      <c r="I638314" s="34"/>
      <c r="J638314" s="34"/>
      <c r="K638314" s="33"/>
    </row>
    <row r="638315" customFormat="1" spans="1:11">
      <c r="A638315" s="33"/>
      <c r="B638315" s="34"/>
      <c r="C638315" s="34"/>
      <c r="D638315" s="34"/>
      <c r="E638315" s="34"/>
      <c r="F638315" s="34"/>
      <c r="G638315" s="34"/>
      <c r="H638315" s="34"/>
      <c r="I638315" s="34"/>
      <c r="J638315" s="34"/>
      <c r="K638315" s="33"/>
    </row>
    <row r="638316" customFormat="1" spans="1:11">
      <c r="A638316" s="33"/>
      <c r="B638316" s="34"/>
      <c r="C638316" s="34"/>
      <c r="D638316" s="34"/>
      <c r="E638316" s="34"/>
      <c r="F638316" s="34"/>
      <c r="G638316" s="34"/>
      <c r="H638316" s="34"/>
      <c r="I638316" s="34"/>
      <c r="J638316" s="34"/>
      <c r="K638316" s="33"/>
    </row>
    <row r="638317" customFormat="1" spans="1:11">
      <c r="A638317" s="33"/>
      <c r="B638317" s="34"/>
      <c r="C638317" s="34"/>
      <c r="D638317" s="34"/>
      <c r="E638317" s="34"/>
      <c r="F638317" s="34"/>
      <c r="G638317" s="34"/>
      <c r="H638317" s="34"/>
      <c r="I638317" s="34"/>
      <c r="J638317" s="34"/>
      <c r="K638317" s="33"/>
    </row>
    <row r="638318" customFormat="1" spans="1:11">
      <c r="A638318" s="33"/>
      <c r="B638318" s="34"/>
      <c r="C638318" s="34"/>
      <c r="D638318" s="34"/>
      <c r="E638318" s="34"/>
      <c r="F638318" s="34"/>
      <c r="G638318" s="34"/>
      <c r="H638318" s="34"/>
      <c r="I638318" s="34"/>
      <c r="J638318" s="34"/>
      <c r="K638318" s="33"/>
    </row>
    <row r="638319" customFormat="1" spans="1:11">
      <c r="A638319" s="33"/>
      <c r="B638319" s="34"/>
      <c r="C638319" s="34"/>
      <c r="D638319" s="34"/>
      <c r="E638319" s="34"/>
      <c r="F638319" s="34"/>
      <c r="G638319" s="34"/>
      <c r="H638319" s="34"/>
      <c r="I638319" s="34"/>
      <c r="J638319" s="34"/>
      <c r="K638319" s="33"/>
    </row>
    <row r="638320" customFormat="1" spans="1:11">
      <c r="A638320" s="33"/>
      <c r="B638320" s="34"/>
      <c r="C638320" s="34"/>
      <c r="D638320" s="34"/>
      <c r="E638320" s="34"/>
      <c r="F638320" s="34"/>
      <c r="G638320" s="34"/>
      <c r="H638320" s="34"/>
      <c r="I638320" s="34"/>
      <c r="J638320" s="34"/>
      <c r="K638320" s="33"/>
    </row>
    <row r="638321" customFormat="1" spans="1:11">
      <c r="A638321" s="33"/>
      <c r="B638321" s="34"/>
      <c r="C638321" s="34"/>
      <c r="D638321" s="34"/>
      <c r="E638321" s="34"/>
      <c r="F638321" s="34"/>
      <c r="G638321" s="34"/>
      <c r="H638321" s="34"/>
      <c r="I638321" s="34"/>
      <c r="J638321" s="34"/>
      <c r="K638321" s="33"/>
    </row>
    <row r="638322" customFormat="1" spans="1:11">
      <c r="A638322" s="33"/>
      <c r="B638322" s="34"/>
      <c r="C638322" s="34"/>
      <c r="D638322" s="34"/>
      <c r="E638322" s="34"/>
      <c r="F638322" s="34"/>
      <c r="G638322" s="34"/>
      <c r="H638322" s="34"/>
      <c r="I638322" s="34"/>
      <c r="J638322" s="34"/>
      <c r="K638322" s="33"/>
    </row>
    <row r="638323" customFormat="1" spans="1:11">
      <c r="A638323" s="33"/>
      <c r="B638323" s="34"/>
      <c r="C638323" s="34"/>
      <c r="D638323" s="34"/>
      <c r="E638323" s="34"/>
      <c r="F638323" s="34"/>
      <c r="G638323" s="34"/>
      <c r="H638323" s="34"/>
      <c r="I638323" s="34"/>
      <c r="J638323" s="34"/>
      <c r="K638323" s="33"/>
    </row>
    <row r="638324" customFormat="1" spans="1:11">
      <c r="A638324" s="33"/>
      <c r="B638324" s="34"/>
      <c r="C638324" s="34"/>
      <c r="D638324" s="34"/>
      <c r="E638324" s="34"/>
      <c r="F638324" s="34"/>
      <c r="G638324" s="34"/>
      <c r="H638324" s="34"/>
      <c r="I638324" s="34"/>
      <c r="J638324" s="34"/>
      <c r="K638324" s="33"/>
    </row>
    <row r="638325" customFormat="1" spans="1:11">
      <c r="A638325" s="33"/>
      <c r="B638325" s="34"/>
      <c r="C638325" s="34"/>
      <c r="D638325" s="34"/>
      <c r="E638325" s="34"/>
      <c r="F638325" s="34"/>
      <c r="G638325" s="34"/>
      <c r="H638325" s="34"/>
      <c r="I638325" s="34"/>
      <c r="J638325" s="34"/>
      <c r="K638325" s="33"/>
    </row>
    <row r="638326" customFormat="1" spans="1:11">
      <c r="A638326" s="33"/>
      <c r="B638326" s="34"/>
      <c r="C638326" s="34"/>
      <c r="D638326" s="34"/>
      <c r="E638326" s="34"/>
      <c r="F638326" s="34"/>
      <c r="G638326" s="34"/>
      <c r="H638326" s="34"/>
      <c r="I638326" s="34"/>
      <c r="J638326" s="34"/>
      <c r="K638326" s="33"/>
    </row>
    <row r="638327" customFormat="1" spans="1:11">
      <c r="A638327" s="33"/>
      <c r="B638327" s="34"/>
      <c r="C638327" s="34"/>
      <c r="D638327" s="34"/>
      <c r="E638327" s="34"/>
      <c r="F638327" s="34"/>
      <c r="G638327" s="34"/>
      <c r="H638327" s="34"/>
      <c r="I638327" s="34"/>
      <c r="J638327" s="34"/>
      <c r="K638327" s="33"/>
    </row>
    <row r="638328" customFormat="1" spans="1:11">
      <c r="A638328" s="33"/>
      <c r="B638328" s="34"/>
      <c r="C638328" s="34"/>
      <c r="D638328" s="34"/>
      <c r="E638328" s="34"/>
      <c r="F638328" s="34"/>
      <c r="G638328" s="34"/>
      <c r="H638328" s="34"/>
      <c r="I638328" s="34"/>
      <c r="J638328" s="34"/>
      <c r="K638328" s="33"/>
    </row>
    <row r="638329" customFormat="1" spans="1:11">
      <c r="A638329" s="33"/>
      <c r="B638329" s="34"/>
      <c r="C638329" s="34"/>
      <c r="D638329" s="34"/>
      <c r="E638329" s="34"/>
      <c r="F638329" s="34"/>
      <c r="G638329" s="34"/>
      <c r="H638329" s="34"/>
      <c r="I638329" s="34"/>
      <c r="J638329" s="34"/>
      <c r="K638329" s="33"/>
    </row>
    <row r="638330" customFormat="1" spans="1:11">
      <c r="A638330" s="33"/>
      <c r="B638330" s="34"/>
      <c r="C638330" s="34"/>
      <c r="D638330" s="34"/>
      <c r="E638330" s="34"/>
      <c r="F638330" s="34"/>
      <c r="G638330" s="34"/>
      <c r="H638330" s="34"/>
      <c r="I638330" s="34"/>
      <c r="J638330" s="34"/>
      <c r="K638330" s="33"/>
    </row>
    <row r="638331" customFormat="1" spans="1:11">
      <c r="A638331" s="33"/>
      <c r="B638331" s="34"/>
      <c r="C638331" s="34"/>
      <c r="D638331" s="34"/>
      <c r="E638331" s="34"/>
      <c r="F638331" s="34"/>
      <c r="G638331" s="34"/>
      <c r="H638331" s="34"/>
      <c r="I638331" s="34"/>
      <c r="J638331" s="34"/>
      <c r="K638331" s="33"/>
    </row>
    <row r="638332" customFormat="1" spans="1:11">
      <c r="A638332" s="33"/>
      <c r="B638332" s="34"/>
      <c r="C638332" s="34"/>
      <c r="D638332" s="34"/>
      <c r="E638332" s="34"/>
      <c r="F638332" s="34"/>
      <c r="G638332" s="34"/>
      <c r="H638332" s="34"/>
      <c r="I638332" s="34"/>
      <c r="J638332" s="34"/>
      <c r="K638332" s="33"/>
    </row>
    <row r="638333" customFormat="1" spans="1:11">
      <c r="A638333" s="33"/>
      <c r="B638333" s="34"/>
      <c r="C638333" s="34"/>
      <c r="D638333" s="34"/>
      <c r="E638333" s="34"/>
      <c r="F638333" s="34"/>
      <c r="G638333" s="34"/>
      <c r="H638333" s="34"/>
      <c r="I638333" s="34"/>
      <c r="J638333" s="34"/>
      <c r="K638333" s="33"/>
    </row>
    <row r="638334" customFormat="1" spans="1:11">
      <c r="A638334" s="33"/>
      <c r="B638334" s="34"/>
      <c r="C638334" s="34"/>
      <c r="D638334" s="34"/>
      <c r="E638334" s="34"/>
      <c r="F638334" s="34"/>
      <c r="G638334" s="34"/>
      <c r="H638334" s="34"/>
      <c r="I638334" s="34"/>
      <c r="J638334" s="34"/>
      <c r="K638334" s="33"/>
    </row>
    <row r="638335" customFormat="1" spans="1:11">
      <c r="A638335" s="33"/>
      <c r="B638335" s="34"/>
      <c r="C638335" s="34"/>
      <c r="D638335" s="34"/>
      <c r="E638335" s="34"/>
      <c r="F638335" s="34"/>
      <c r="G638335" s="34"/>
      <c r="H638335" s="34"/>
      <c r="I638335" s="34"/>
      <c r="J638335" s="34"/>
      <c r="K638335" s="33"/>
    </row>
    <row r="638336" customFormat="1" spans="1:11">
      <c r="A638336" s="33"/>
      <c r="B638336" s="34"/>
      <c r="C638336" s="34"/>
      <c r="D638336" s="34"/>
      <c r="E638336" s="34"/>
      <c r="F638336" s="34"/>
      <c r="G638336" s="34"/>
      <c r="H638336" s="34"/>
      <c r="I638336" s="34"/>
      <c r="J638336" s="34"/>
      <c r="K638336" s="33"/>
    </row>
    <row r="638337" customFormat="1" spans="1:11">
      <c r="A638337" s="33"/>
      <c r="B638337" s="34"/>
      <c r="C638337" s="34"/>
      <c r="D638337" s="34"/>
      <c r="E638337" s="34"/>
      <c r="F638337" s="34"/>
      <c r="G638337" s="34"/>
      <c r="H638337" s="34"/>
      <c r="I638337" s="34"/>
      <c r="J638337" s="34"/>
      <c r="K638337" s="33"/>
    </row>
    <row r="638338" customFormat="1" spans="1:11">
      <c r="A638338" s="33"/>
      <c r="B638338" s="34"/>
      <c r="C638338" s="34"/>
      <c r="D638338" s="34"/>
      <c r="E638338" s="34"/>
      <c r="F638338" s="34"/>
      <c r="G638338" s="34"/>
      <c r="H638338" s="34"/>
      <c r="I638338" s="34"/>
      <c r="J638338" s="34"/>
      <c r="K638338" s="33"/>
    </row>
    <row r="638339" customFormat="1" spans="1:11">
      <c r="A638339" s="33"/>
      <c r="B638339" s="34"/>
      <c r="C638339" s="34"/>
      <c r="D638339" s="34"/>
      <c r="E638339" s="34"/>
      <c r="F638339" s="34"/>
      <c r="G638339" s="34"/>
      <c r="H638339" s="34"/>
      <c r="I638339" s="34"/>
      <c r="J638339" s="34"/>
      <c r="K638339" s="33"/>
    </row>
    <row r="638340" customFormat="1" spans="1:11">
      <c r="A638340" s="33"/>
      <c r="B638340" s="34"/>
      <c r="C638340" s="34"/>
      <c r="D638340" s="34"/>
      <c r="E638340" s="34"/>
      <c r="F638340" s="34"/>
      <c r="G638340" s="34"/>
      <c r="H638340" s="34"/>
      <c r="I638340" s="34"/>
      <c r="J638340" s="34"/>
      <c r="K638340" s="33"/>
    </row>
    <row r="638341" customFormat="1" spans="1:11">
      <c r="A638341" s="33"/>
      <c r="B638341" s="34"/>
      <c r="C638341" s="34"/>
      <c r="D638341" s="34"/>
      <c r="E638341" s="34"/>
      <c r="F638341" s="34"/>
      <c r="G638341" s="34"/>
      <c r="H638341" s="34"/>
      <c r="I638341" s="34"/>
      <c r="J638341" s="34"/>
      <c r="K638341" s="33"/>
    </row>
    <row r="638342" customFormat="1" spans="1:11">
      <c r="A638342" s="33"/>
      <c r="B638342" s="34"/>
      <c r="C638342" s="34"/>
      <c r="D638342" s="34"/>
      <c r="E638342" s="34"/>
      <c r="F638342" s="34"/>
      <c r="G638342" s="34"/>
      <c r="H638342" s="34"/>
      <c r="I638342" s="34"/>
      <c r="J638342" s="34"/>
      <c r="K638342" s="33"/>
    </row>
    <row r="638343" customFormat="1" spans="1:11">
      <c r="A638343" s="33"/>
      <c r="B638343" s="34"/>
      <c r="C638343" s="34"/>
      <c r="D638343" s="34"/>
      <c r="E638343" s="34"/>
      <c r="F638343" s="34"/>
      <c r="G638343" s="34"/>
      <c r="H638343" s="34"/>
      <c r="I638343" s="34"/>
      <c r="J638343" s="34"/>
      <c r="K638343" s="33"/>
    </row>
    <row r="638344" customFormat="1" spans="1:11">
      <c r="A638344" s="33"/>
      <c r="B638344" s="34"/>
      <c r="C638344" s="34"/>
      <c r="D638344" s="34"/>
      <c r="E638344" s="34"/>
      <c r="F638344" s="34"/>
      <c r="G638344" s="34"/>
      <c r="H638344" s="34"/>
      <c r="I638344" s="34"/>
      <c r="J638344" s="34"/>
      <c r="K638344" s="33"/>
    </row>
    <row r="638345" customFormat="1" spans="1:11">
      <c r="A638345" s="33"/>
      <c r="B638345" s="34"/>
      <c r="C638345" s="34"/>
      <c r="D638345" s="34"/>
      <c r="E638345" s="34"/>
      <c r="F638345" s="34"/>
      <c r="G638345" s="34"/>
      <c r="H638345" s="34"/>
      <c r="I638345" s="34"/>
      <c r="J638345" s="34"/>
      <c r="K638345" s="33"/>
    </row>
    <row r="638346" customFormat="1" spans="1:11">
      <c r="A638346" s="33"/>
      <c r="B638346" s="34"/>
      <c r="C638346" s="34"/>
      <c r="D638346" s="34"/>
      <c r="E638346" s="34"/>
      <c r="F638346" s="34"/>
      <c r="G638346" s="34"/>
      <c r="H638346" s="34"/>
      <c r="I638346" s="34"/>
      <c r="J638346" s="34"/>
      <c r="K638346" s="33"/>
    </row>
    <row r="638347" customFormat="1" spans="1:11">
      <c r="A638347" s="33"/>
      <c r="B638347" s="34"/>
      <c r="C638347" s="34"/>
      <c r="D638347" s="34"/>
      <c r="E638347" s="34"/>
      <c r="F638347" s="34"/>
      <c r="G638347" s="34"/>
      <c r="H638347" s="34"/>
      <c r="I638347" s="34"/>
      <c r="J638347" s="34"/>
      <c r="K638347" s="33"/>
    </row>
    <row r="638348" customFormat="1" spans="1:11">
      <c r="A638348" s="33"/>
      <c r="B638348" s="34"/>
      <c r="C638348" s="34"/>
      <c r="D638348" s="34"/>
      <c r="E638348" s="34"/>
      <c r="F638348" s="34"/>
      <c r="G638348" s="34"/>
      <c r="H638348" s="34"/>
      <c r="I638348" s="34"/>
      <c r="J638348" s="34"/>
      <c r="K638348" s="33"/>
    </row>
    <row r="638349" customFormat="1" spans="1:11">
      <c r="A638349" s="33"/>
      <c r="B638349" s="34"/>
      <c r="C638349" s="34"/>
      <c r="D638349" s="34"/>
      <c r="E638349" s="34"/>
      <c r="F638349" s="34"/>
      <c r="G638349" s="34"/>
      <c r="H638349" s="34"/>
      <c r="I638349" s="34"/>
      <c r="J638349" s="34"/>
      <c r="K638349" s="33"/>
    </row>
    <row r="638350" customFormat="1" spans="1:11">
      <c r="A638350" s="33"/>
      <c r="B638350" s="34"/>
      <c r="C638350" s="34"/>
      <c r="D638350" s="34"/>
      <c r="E638350" s="34"/>
      <c r="F638350" s="34"/>
      <c r="G638350" s="34"/>
      <c r="H638350" s="34"/>
      <c r="I638350" s="34"/>
      <c r="J638350" s="34"/>
      <c r="K638350" s="33"/>
    </row>
    <row r="638351" customFormat="1" spans="1:11">
      <c r="A638351" s="33"/>
      <c r="B638351" s="34"/>
      <c r="C638351" s="34"/>
      <c r="D638351" s="34"/>
      <c r="E638351" s="34"/>
      <c r="F638351" s="34"/>
      <c r="G638351" s="34"/>
      <c r="H638351" s="34"/>
      <c r="I638351" s="34"/>
      <c r="J638351" s="34"/>
      <c r="K638351" s="33"/>
    </row>
    <row r="638352" customFormat="1" spans="1:11">
      <c r="A638352" s="33"/>
      <c r="B638352" s="34"/>
      <c r="C638352" s="34"/>
      <c r="D638352" s="34"/>
      <c r="E638352" s="34"/>
      <c r="F638352" s="34"/>
      <c r="G638352" s="34"/>
      <c r="H638352" s="34"/>
      <c r="I638352" s="34"/>
      <c r="J638352" s="34"/>
      <c r="K638352" s="33"/>
    </row>
    <row r="638353" customFormat="1" spans="1:11">
      <c r="A638353" s="33"/>
      <c r="B638353" s="34"/>
      <c r="C638353" s="34"/>
      <c r="D638353" s="34"/>
      <c r="E638353" s="34"/>
      <c r="F638353" s="34"/>
      <c r="G638353" s="34"/>
      <c r="H638353" s="34"/>
      <c r="I638353" s="34"/>
      <c r="J638353" s="34"/>
      <c r="K638353" s="33"/>
    </row>
    <row r="638354" customFormat="1" spans="1:11">
      <c r="A638354" s="33"/>
      <c r="B638354" s="34"/>
      <c r="C638354" s="34"/>
      <c r="D638354" s="34"/>
      <c r="E638354" s="34"/>
      <c r="F638354" s="34"/>
      <c r="G638354" s="34"/>
      <c r="H638354" s="34"/>
      <c r="I638354" s="34"/>
      <c r="J638354" s="34"/>
      <c r="K638354" s="33"/>
    </row>
    <row r="638355" customFormat="1" spans="1:11">
      <c r="A638355" s="33"/>
      <c r="B638355" s="34"/>
      <c r="C638355" s="34"/>
      <c r="D638355" s="34"/>
      <c r="E638355" s="34"/>
      <c r="F638355" s="34"/>
      <c r="G638355" s="34"/>
      <c r="H638355" s="34"/>
      <c r="I638355" s="34"/>
      <c r="J638355" s="34"/>
      <c r="K638355" s="33"/>
    </row>
    <row r="638356" customFormat="1" spans="1:11">
      <c r="A638356" s="33"/>
      <c r="B638356" s="34"/>
      <c r="C638356" s="34"/>
      <c r="D638356" s="34"/>
      <c r="E638356" s="34"/>
      <c r="F638356" s="34"/>
      <c r="G638356" s="34"/>
      <c r="H638356" s="34"/>
      <c r="I638356" s="34"/>
      <c r="J638356" s="34"/>
      <c r="K638356" s="33"/>
    </row>
    <row r="638357" customFormat="1" spans="1:11">
      <c r="A638357" s="33"/>
      <c r="B638357" s="34"/>
      <c r="C638357" s="34"/>
      <c r="D638357" s="34"/>
      <c r="E638357" s="34"/>
      <c r="F638357" s="34"/>
      <c r="G638357" s="34"/>
      <c r="H638357" s="34"/>
      <c r="I638357" s="34"/>
      <c r="J638357" s="34"/>
      <c r="K638357" s="33"/>
    </row>
    <row r="638358" customFormat="1" spans="1:11">
      <c r="A638358" s="33"/>
      <c r="B638358" s="34"/>
      <c r="C638358" s="34"/>
      <c r="D638358" s="34"/>
      <c r="E638358" s="34"/>
      <c r="F638358" s="34"/>
      <c r="G638358" s="34"/>
      <c r="H638358" s="34"/>
      <c r="I638358" s="34"/>
      <c r="J638358" s="34"/>
      <c r="K638358" s="33"/>
    </row>
    <row r="638359" customFormat="1" spans="1:11">
      <c r="A638359" s="33"/>
      <c r="B638359" s="34"/>
      <c r="C638359" s="34"/>
      <c r="D638359" s="34"/>
      <c r="E638359" s="34"/>
      <c r="F638359" s="34"/>
      <c r="G638359" s="34"/>
      <c r="H638359" s="34"/>
      <c r="I638359" s="34"/>
      <c r="J638359" s="34"/>
      <c r="K638359" s="33"/>
    </row>
    <row r="638360" customFormat="1" spans="1:11">
      <c r="A638360" s="33"/>
      <c r="B638360" s="34"/>
      <c r="C638360" s="34"/>
      <c r="D638360" s="34"/>
      <c r="E638360" s="34"/>
      <c r="F638360" s="34"/>
      <c r="G638360" s="34"/>
      <c r="H638360" s="34"/>
      <c r="I638360" s="34"/>
      <c r="J638360" s="34"/>
      <c r="K638360" s="33"/>
    </row>
    <row r="638361" customFormat="1" spans="1:11">
      <c r="A638361" s="33"/>
      <c r="B638361" s="34"/>
      <c r="C638361" s="34"/>
      <c r="D638361" s="34"/>
      <c r="E638361" s="34"/>
      <c r="F638361" s="34"/>
      <c r="G638361" s="34"/>
      <c r="H638361" s="34"/>
      <c r="I638361" s="34"/>
      <c r="J638361" s="34"/>
      <c r="K638361" s="33"/>
    </row>
    <row r="638362" customFormat="1" spans="1:11">
      <c r="A638362" s="33"/>
      <c r="B638362" s="34"/>
      <c r="C638362" s="34"/>
      <c r="D638362" s="34"/>
      <c r="E638362" s="34"/>
      <c r="F638362" s="34"/>
      <c r="G638362" s="34"/>
      <c r="H638362" s="34"/>
      <c r="I638362" s="34"/>
      <c r="J638362" s="34"/>
      <c r="K638362" s="33"/>
    </row>
    <row r="638363" customFormat="1" spans="1:11">
      <c r="A638363" s="33"/>
      <c r="B638363" s="34"/>
      <c r="C638363" s="34"/>
      <c r="D638363" s="34"/>
      <c r="E638363" s="34"/>
      <c r="F638363" s="34"/>
      <c r="G638363" s="34"/>
      <c r="H638363" s="34"/>
      <c r="I638363" s="34"/>
      <c r="J638363" s="34"/>
      <c r="K638363" s="33"/>
    </row>
    <row r="638364" customFormat="1" spans="1:11">
      <c r="A638364" s="33"/>
      <c r="B638364" s="34"/>
      <c r="C638364" s="34"/>
      <c r="D638364" s="34"/>
      <c r="E638364" s="34"/>
      <c r="F638364" s="34"/>
      <c r="G638364" s="34"/>
      <c r="H638364" s="34"/>
      <c r="I638364" s="34"/>
      <c r="J638364" s="34"/>
      <c r="K638364" s="33"/>
    </row>
    <row r="638365" customFormat="1" spans="1:11">
      <c r="A638365" s="33"/>
      <c r="B638365" s="34"/>
      <c r="C638365" s="34"/>
      <c r="D638365" s="34"/>
      <c r="E638365" s="34"/>
      <c r="F638365" s="34"/>
      <c r="G638365" s="34"/>
      <c r="H638365" s="34"/>
      <c r="I638365" s="34"/>
      <c r="J638365" s="34"/>
      <c r="K638365" s="33"/>
    </row>
    <row r="638366" customFormat="1" spans="1:11">
      <c r="A638366" s="33"/>
      <c r="B638366" s="34"/>
      <c r="C638366" s="34"/>
      <c r="D638366" s="34"/>
      <c r="E638366" s="34"/>
      <c r="F638366" s="34"/>
      <c r="G638366" s="34"/>
      <c r="H638366" s="34"/>
      <c r="I638366" s="34"/>
      <c r="J638366" s="34"/>
      <c r="K638366" s="33"/>
    </row>
    <row r="638367" customFormat="1" spans="1:11">
      <c r="A638367" s="33"/>
      <c r="B638367" s="34"/>
      <c r="C638367" s="34"/>
      <c r="D638367" s="34"/>
      <c r="E638367" s="34"/>
      <c r="F638367" s="34"/>
      <c r="G638367" s="34"/>
      <c r="H638367" s="34"/>
      <c r="I638367" s="34"/>
      <c r="J638367" s="34"/>
      <c r="K638367" s="33"/>
    </row>
    <row r="638368" customFormat="1" spans="1:11">
      <c r="A638368" s="33"/>
      <c r="B638368" s="34"/>
      <c r="C638368" s="34"/>
      <c r="D638368" s="34"/>
      <c r="E638368" s="34"/>
      <c r="F638368" s="34"/>
      <c r="G638368" s="34"/>
      <c r="H638368" s="34"/>
      <c r="I638368" s="34"/>
      <c r="J638368" s="34"/>
      <c r="K638368" s="33"/>
    </row>
    <row r="638369" customFormat="1" spans="1:11">
      <c r="A638369" s="33"/>
      <c r="B638369" s="34"/>
      <c r="C638369" s="34"/>
      <c r="D638369" s="34"/>
      <c r="E638369" s="34"/>
      <c r="F638369" s="34"/>
      <c r="G638369" s="34"/>
      <c r="H638369" s="34"/>
      <c r="I638369" s="34"/>
      <c r="J638369" s="34"/>
      <c r="K638369" s="33"/>
    </row>
    <row r="638370" customFormat="1" spans="1:11">
      <c r="A638370" s="33"/>
      <c r="B638370" s="34"/>
      <c r="C638370" s="34"/>
      <c r="D638370" s="34"/>
      <c r="E638370" s="34"/>
      <c r="F638370" s="34"/>
      <c r="G638370" s="34"/>
      <c r="H638370" s="34"/>
      <c r="I638370" s="34"/>
      <c r="J638370" s="34"/>
      <c r="K638370" s="33"/>
    </row>
    <row r="638371" customFormat="1" spans="1:11">
      <c r="A638371" s="33"/>
      <c r="B638371" s="34"/>
      <c r="C638371" s="34"/>
      <c r="D638371" s="34"/>
      <c r="E638371" s="34"/>
      <c r="F638371" s="34"/>
      <c r="G638371" s="34"/>
      <c r="H638371" s="34"/>
      <c r="I638371" s="34"/>
      <c r="J638371" s="34"/>
      <c r="K638371" s="33"/>
    </row>
    <row r="638372" customFormat="1" spans="1:11">
      <c r="A638372" s="33"/>
      <c r="B638372" s="34"/>
      <c r="C638372" s="34"/>
      <c r="D638372" s="34"/>
      <c r="E638372" s="34"/>
      <c r="F638372" s="34"/>
      <c r="G638372" s="34"/>
      <c r="H638372" s="34"/>
      <c r="I638372" s="34"/>
      <c r="J638372" s="34"/>
      <c r="K638372" s="33"/>
    </row>
    <row r="638373" customFormat="1" spans="1:11">
      <c r="A638373" s="33"/>
      <c r="B638373" s="34"/>
      <c r="C638373" s="34"/>
      <c r="D638373" s="34"/>
      <c r="E638373" s="34"/>
      <c r="F638373" s="34"/>
      <c r="G638373" s="34"/>
      <c r="H638373" s="34"/>
      <c r="I638373" s="34"/>
      <c r="J638373" s="34"/>
      <c r="K638373" s="33"/>
    </row>
    <row r="638374" customFormat="1" spans="1:11">
      <c r="A638374" s="33"/>
      <c r="B638374" s="34"/>
      <c r="C638374" s="34"/>
      <c r="D638374" s="34"/>
      <c r="E638374" s="34"/>
      <c r="F638374" s="34"/>
      <c r="G638374" s="34"/>
      <c r="H638374" s="34"/>
      <c r="I638374" s="34"/>
      <c r="J638374" s="34"/>
      <c r="K638374" s="33"/>
    </row>
    <row r="638375" customFormat="1" spans="1:11">
      <c r="A638375" s="33"/>
      <c r="B638375" s="34"/>
      <c r="C638375" s="34"/>
      <c r="D638375" s="34"/>
      <c r="E638375" s="34"/>
      <c r="F638375" s="34"/>
      <c r="G638375" s="34"/>
      <c r="H638375" s="34"/>
      <c r="I638375" s="34"/>
      <c r="J638375" s="34"/>
      <c r="K638375" s="33"/>
    </row>
    <row r="638376" customFormat="1" spans="1:11">
      <c r="A638376" s="33"/>
      <c r="B638376" s="34"/>
      <c r="C638376" s="34"/>
      <c r="D638376" s="34"/>
      <c r="E638376" s="34"/>
      <c r="F638376" s="34"/>
      <c r="G638376" s="34"/>
      <c r="H638376" s="34"/>
      <c r="I638376" s="34"/>
      <c r="J638376" s="34"/>
      <c r="K638376" s="33"/>
    </row>
    <row r="638377" customFormat="1" spans="1:11">
      <c r="A638377" s="33"/>
      <c r="B638377" s="34"/>
      <c r="C638377" s="34"/>
      <c r="D638377" s="34"/>
      <c r="E638377" s="34"/>
      <c r="F638377" s="34"/>
      <c r="G638377" s="34"/>
      <c r="H638377" s="34"/>
      <c r="I638377" s="34"/>
      <c r="J638377" s="34"/>
      <c r="K638377" s="33"/>
    </row>
    <row r="638378" customFormat="1" spans="1:11">
      <c r="A638378" s="33"/>
      <c r="B638378" s="34"/>
      <c r="C638378" s="34"/>
      <c r="D638378" s="34"/>
      <c r="E638378" s="34"/>
      <c r="F638378" s="34"/>
      <c r="G638378" s="34"/>
      <c r="H638378" s="34"/>
      <c r="I638378" s="34"/>
      <c r="J638378" s="34"/>
      <c r="K638378" s="33"/>
    </row>
    <row r="638379" customFormat="1" spans="1:11">
      <c r="A638379" s="33"/>
      <c r="B638379" s="34"/>
      <c r="C638379" s="34"/>
      <c r="D638379" s="34"/>
      <c r="E638379" s="34"/>
      <c r="F638379" s="34"/>
      <c r="G638379" s="34"/>
      <c r="H638379" s="34"/>
      <c r="I638379" s="34"/>
      <c r="J638379" s="34"/>
      <c r="K638379" s="33"/>
    </row>
    <row r="638380" customFormat="1" spans="1:11">
      <c r="A638380" s="33"/>
      <c r="B638380" s="34"/>
      <c r="C638380" s="34"/>
      <c r="D638380" s="34"/>
      <c r="E638380" s="34"/>
      <c r="F638380" s="34"/>
      <c r="G638380" s="34"/>
      <c r="H638380" s="34"/>
      <c r="I638380" s="34"/>
      <c r="J638380" s="34"/>
      <c r="K638380" s="33"/>
    </row>
    <row r="638381" customFormat="1" spans="1:11">
      <c r="A638381" s="33"/>
      <c r="B638381" s="34"/>
      <c r="C638381" s="34"/>
      <c r="D638381" s="34"/>
      <c r="E638381" s="34"/>
      <c r="F638381" s="34"/>
      <c r="G638381" s="34"/>
      <c r="H638381" s="34"/>
      <c r="I638381" s="34"/>
      <c r="J638381" s="34"/>
      <c r="K638381" s="33"/>
    </row>
    <row r="638382" customFormat="1" spans="1:11">
      <c r="A638382" s="33"/>
      <c r="B638382" s="34"/>
      <c r="C638382" s="34"/>
      <c r="D638382" s="34"/>
      <c r="E638382" s="34"/>
      <c r="F638382" s="34"/>
      <c r="G638382" s="34"/>
      <c r="H638382" s="34"/>
      <c r="I638382" s="34"/>
      <c r="J638382" s="34"/>
      <c r="K638382" s="33"/>
    </row>
    <row r="638383" customFormat="1" spans="1:11">
      <c r="A638383" s="33"/>
      <c r="B638383" s="34"/>
      <c r="C638383" s="34"/>
      <c r="D638383" s="34"/>
      <c r="E638383" s="34"/>
      <c r="F638383" s="34"/>
      <c r="G638383" s="34"/>
      <c r="H638383" s="34"/>
      <c r="I638383" s="34"/>
      <c r="J638383" s="34"/>
      <c r="K638383" s="33"/>
    </row>
    <row r="638384" customFormat="1" spans="1:11">
      <c r="A638384" s="33"/>
      <c r="B638384" s="34"/>
      <c r="C638384" s="34"/>
      <c r="D638384" s="34"/>
      <c r="E638384" s="34"/>
      <c r="F638384" s="34"/>
      <c r="G638384" s="34"/>
      <c r="H638384" s="34"/>
      <c r="I638384" s="34"/>
      <c r="J638384" s="34"/>
      <c r="K638384" s="33"/>
    </row>
    <row r="638385" customFormat="1" spans="1:11">
      <c r="A638385" s="33"/>
      <c r="B638385" s="34"/>
      <c r="C638385" s="34"/>
      <c r="D638385" s="34"/>
      <c r="E638385" s="34"/>
      <c r="F638385" s="34"/>
      <c r="G638385" s="34"/>
      <c r="H638385" s="34"/>
      <c r="I638385" s="34"/>
      <c r="J638385" s="34"/>
      <c r="K638385" s="33"/>
    </row>
    <row r="638386" customFormat="1" spans="1:11">
      <c r="A638386" s="33"/>
      <c r="B638386" s="34"/>
      <c r="C638386" s="34"/>
      <c r="D638386" s="34"/>
      <c r="E638386" s="34"/>
      <c r="F638386" s="34"/>
      <c r="G638386" s="34"/>
      <c r="H638386" s="34"/>
      <c r="I638386" s="34"/>
      <c r="J638386" s="34"/>
      <c r="K638386" s="33"/>
    </row>
    <row r="638387" customFormat="1" spans="1:11">
      <c r="A638387" s="33"/>
      <c r="B638387" s="34"/>
      <c r="C638387" s="34"/>
      <c r="D638387" s="34"/>
      <c r="E638387" s="34"/>
      <c r="F638387" s="34"/>
      <c r="G638387" s="34"/>
      <c r="H638387" s="34"/>
      <c r="I638387" s="34"/>
      <c r="J638387" s="34"/>
      <c r="K638387" s="33"/>
    </row>
    <row r="638388" customFormat="1" spans="1:11">
      <c r="A638388" s="33"/>
      <c r="B638388" s="34"/>
      <c r="C638388" s="34"/>
      <c r="D638388" s="34"/>
      <c r="E638388" s="34"/>
      <c r="F638388" s="34"/>
      <c r="G638388" s="34"/>
      <c r="H638388" s="34"/>
      <c r="I638388" s="34"/>
      <c r="J638388" s="34"/>
      <c r="K638388" s="33"/>
    </row>
    <row r="638389" customFormat="1" spans="1:11">
      <c r="A638389" s="33"/>
      <c r="B638389" s="34"/>
      <c r="C638389" s="34"/>
      <c r="D638389" s="34"/>
      <c r="E638389" s="34"/>
      <c r="F638389" s="34"/>
      <c r="G638389" s="34"/>
      <c r="H638389" s="34"/>
      <c r="I638389" s="34"/>
      <c r="J638389" s="34"/>
      <c r="K638389" s="33"/>
    </row>
    <row r="638390" customFormat="1" spans="1:11">
      <c r="A638390" s="33"/>
      <c r="B638390" s="34"/>
      <c r="C638390" s="34"/>
      <c r="D638390" s="34"/>
      <c r="E638390" s="34"/>
      <c r="F638390" s="34"/>
      <c r="G638390" s="34"/>
      <c r="H638390" s="34"/>
      <c r="I638390" s="34"/>
      <c r="J638390" s="34"/>
      <c r="K638390" s="33"/>
    </row>
    <row r="638391" customFormat="1" spans="1:11">
      <c r="A638391" s="33"/>
      <c r="B638391" s="34"/>
      <c r="C638391" s="34"/>
      <c r="D638391" s="34"/>
      <c r="E638391" s="34"/>
      <c r="F638391" s="34"/>
      <c r="G638391" s="34"/>
      <c r="H638391" s="34"/>
      <c r="I638391" s="34"/>
      <c r="J638391" s="34"/>
      <c r="K638391" s="33"/>
    </row>
    <row r="638392" customFormat="1" spans="1:11">
      <c r="A638392" s="33"/>
      <c r="B638392" s="34"/>
      <c r="C638392" s="34"/>
      <c r="D638392" s="34"/>
      <c r="E638392" s="34"/>
      <c r="F638392" s="34"/>
      <c r="G638392" s="34"/>
      <c r="H638392" s="34"/>
      <c r="I638392" s="34"/>
      <c r="J638392" s="34"/>
      <c r="K638392" s="33"/>
    </row>
    <row r="638393" customFormat="1" spans="1:11">
      <c r="A638393" s="33"/>
      <c r="B638393" s="34"/>
      <c r="C638393" s="34"/>
      <c r="D638393" s="34"/>
      <c r="E638393" s="34"/>
      <c r="F638393" s="34"/>
      <c r="G638393" s="34"/>
      <c r="H638393" s="34"/>
      <c r="I638393" s="34"/>
      <c r="J638393" s="34"/>
      <c r="K638393" s="33"/>
    </row>
    <row r="638394" customFormat="1" spans="1:11">
      <c r="A638394" s="33"/>
      <c r="B638394" s="34"/>
      <c r="C638394" s="34"/>
      <c r="D638394" s="34"/>
      <c r="E638394" s="34"/>
      <c r="F638394" s="34"/>
      <c r="G638394" s="34"/>
      <c r="H638394" s="34"/>
      <c r="I638394" s="34"/>
      <c r="J638394" s="34"/>
      <c r="K638394" s="33"/>
    </row>
    <row r="638395" customFormat="1" spans="1:11">
      <c r="A638395" s="33"/>
      <c r="B638395" s="34"/>
      <c r="C638395" s="34"/>
      <c r="D638395" s="34"/>
      <c r="E638395" s="34"/>
      <c r="F638395" s="34"/>
      <c r="G638395" s="34"/>
      <c r="H638395" s="34"/>
      <c r="I638395" s="34"/>
      <c r="J638395" s="34"/>
      <c r="K638395" s="33"/>
    </row>
    <row r="638396" customFormat="1" spans="1:11">
      <c r="A638396" s="33"/>
      <c r="B638396" s="34"/>
      <c r="C638396" s="34"/>
      <c r="D638396" s="34"/>
      <c r="E638396" s="34"/>
      <c r="F638396" s="34"/>
      <c r="G638396" s="34"/>
      <c r="H638396" s="34"/>
      <c r="I638396" s="34"/>
      <c r="J638396" s="34"/>
      <c r="K638396" s="33"/>
    </row>
    <row r="638397" customFormat="1" spans="1:11">
      <c r="A638397" s="33"/>
      <c r="B638397" s="34"/>
      <c r="C638397" s="34"/>
      <c r="D638397" s="34"/>
      <c r="E638397" s="34"/>
      <c r="F638397" s="34"/>
      <c r="G638397" s="34"/>
      <c r="H638397" s="34"/>
      <c r="I638397" s="34"/>
      <c r="J638397" s="34"/>
      <c r="K638397" s="33"/>
    </row>
    <row r="638398" customFormat="1" spans="1:11">
      <c r="A638398" s="33"/>
      <c r="B638398" s="34"/>
      <c r="C638398" s="34"/>
      <c r="D638398" s="34"/>
      <c r="E638398" s="34"/>
      <c r="F638398" s="34"/>
      <c r="G638398" s="34"/>
      <c r="H638398" s="34"/>
      <c r="I638398" s="34"/>
      <c r="J638398" s="34"/>
      <c r="K638398" s="33"/>
    </row>
    <row r="638399" customFormat="1" spans="1:11">
      <c r="A638399" s="33"/>
      <c r="B638399" s="34"/>
      <c r="C638399" s="34"/>
      <c r="D638399" s="34"/>
      <c r="E638399" s="34"/>
      <c r="F638399" s="34"/>
      <c r="G638399" s="34"/>
      <c r="H638399" s="34"/>
      <c r="I638399" s="34"/>
      <c r="J638399" s="34"/>
      <c r="K638399" s="33"/>
    </row>
    <row r="638400" customFormat="1" spans="1:11">
      <c r="A638400" s="33"/>
      <c r="B638400" s="34"/>
      <c r="C638400" s="34"/>
      <c r="D638400" s="34"/>
      <c r="E638400" s="34"/>
      <c r="F638400" s="34"/>
      <c r="G638400" s="34"/>
      <c r="H638400" s="34"/>
      <c r="I638400" s="34"/>
      <c r="J638400" s="34"/>
      <c r="K638400" s="33"/>
    </row>
    <row r="638401" customFormat="1" spans="1:11">
      <c r="A638401" s="33"/>
      <c r="B638401" s="34"/>
      <c r="C638401" s="34"/>
      <c r="D638401" s="34"/>
      <c r="E638401" s="34"/>
      <c r="F638401" s="34"/>
      <c r="G638401" s="34"/>
      <c r="H638401" s="34"/>
      <c r="I638401" s="34"/>
      <c r="J638401" s="34"/>
      <c r="K638401" s="33"/>
    </row>
    <row r="638402" customFormat="1" spans="1:11">
      <c r="A638402" s="33"/>
      <c r="B638402" s="34"/>
      <c r="C638402" s="34"/>
      <c r="D638402" s="34"/>
      <c r="E638402" s="34"/>
      <c r="F638402" s="34"/>
      <c r="G638402" s="34"/>
      <c r="H638402" s="34"/>
      <c r="I638402" s="34"/>
      <c r="J638402" s="34"/>
      <c r="K638402" s="33"/>
    </row>
    <row r="638403" customFormat="1" spans="1:11">
      <c r="A638403" s="33"/>
      <c r="B638403" s="34"/>
      <c r="C638403" s="34"/>
      <c r="D638403" s="34"/>
      <c r="E638403" s="34"/>
      <c r="F638403" s="34"/>
      <c r="G638403" s="34"/>
      <c r="H638403" s="34"/>
      <c r="I638403" s="34"/>
      <c r="J638403" s="34"/>
      <c r="K638403" s="33"/>
    </row>
    <row r="638404" customFormat="1" spans="1:11">
      <c r="A638404" s="33"/>
      <c r="B638404" s="34"/>
      <c r="C638404" s="34"/>
      <c r="D638404" s="34"/>
      <c r="E638404" s="34"/>
      <c r="F638404" s="34"/>
      <c r="G638404" s="34"/>
      <c r="H638404" s="34"/>
      <c r="I638404" s="34"/>
      <c r="J638404" s="34"/>
      <c r="K638404" s="33"/>
    </row>
    <row r="638405" customFormat="1" spans="1:11">
      <c r="A638405" s="33"/>
      <c r="B638405" s="34"/>
      <c r="C638405" s="34"/>
      <c r="D638405" s="34"/>
      <c r="E638405" s="34"/>
      <c r="F638405" s="34"/>
      <c r="G638405" s="34"/>
      <c r="H638405" s="34"/>
      <c r="I638405" s="34"/>
      <c r="J638405" s="34"/>
      <c r="K638405" s="33"/>
    </row>
    <row r="638406" customFormat="1" spans="1:11">
      <c r="A638406" s="33"/>
      <c r="B638406" s="34"/>
      <c r="C638406" s="34"/>
      <c r="D638406" s="34"/>
      <c r="E638406" s="34"/>
      <c r="F638406" s="34"/>
      <c r="G638406" s="34"/>
      <c r="H638406" s="34"/>
      <c r="I638406" s="34"/>
      <c r="J638406" s="34"/>
      <c r="K638406" s="33"/>
    </row>
    <row r="638407" customFormat="1" spans="1:11">
      <c r="A638407" s="33"/>
      <c r="B638407" s="34"/>
      <c r="C638407" s="34"/>
      <c r="D638407" s="34"/>
      <c r="E638407" s="34"/>
      <c r="F638407" s="34"/>
      <c r="G638407" s="34"/>
      <c r="H638407" s="34"/>
      <c r="I638407" s="34"/>
      <c r="J638407" s="34"/>
      <c r="K638407" s="33"/>
    </row>
    <row r="638408" customFormat="1" spans="1:11">
      <c r="A638408" s="33"/>
      <c r="B638408" s="34"/>
      <c r="C638408" s="34"/>
      <c r="D638408" s="34"/>
      <c r="E638408" s="34"/>
      <c r="F638408" s="34"/>
      <c r="G638408" s="34"/>
      <c r="H638408" s="34"/>
      <c r="I638408" s="34"/>
      <c r="J638408" s="34"/>
      <c r="K638408" s="33"/>
    </row>
    <row r="638409" customFormat="1" spans="1:11">
      <c r="A638409" s="33"/>
      <c r="B638409" s="34"/>
      <c r="C638409" s="34"/>
      <c r="D638409" s="34"/>
      <c r="E638409" s="34"/>
      <c r="F638409" s="34"/>
      <c r="G638409" s="34"/>
      <c r="H638409" s="34"/>
      <c r="I638409" s="34"/>
      <c r="J638409" s="34"/>
      <c r="K638409" s="33"/>
    </row>
    <row r="638410" customFormat="1" spans="1:11">
      <c r="A638410" s="33"/>
      <c r="B638410" s="34"/>
      <c r="C638410" s="34"/>
      <c r="D638410" s="34"/>
      <c r="E638410" s="34"/>
      <c r="F638410" s="34"/>
      <c r="G638410" s="34"/>
      <c r="H638410" s="34"/>
      <c r="I638410" s="34"/>
      <c r="J638410" s="34"/>
      <c r="K638410" s="33"/>
    </row>
    <row r="638411" customFormat="1" spans="1:11">
      <c r="A638411" s="33"/>
      <c r="B638411" s="34"/>
      <c r="C638411" s="34"/>
      <c r="D638411" s="34"/>
      <c r="E638411" s="34"/>
      <c r="F638411" s="34"/>
      <c r="G638411" s="34"/>
      <c r="H638411" s="34"/>
      <c r="I638411" s="34"/>
      <c r="J638411" s="34"/>
      <c r="K638411" s="33"/>
    </row>
    <row r="638412" customFormat="1" spans="1:11">
      <c r="A638412" s="33"/>
      <c r="B638412" s="34"/>
      <c r="C638412" s="34"/>
      <c r="D638412" s="34"/>
      <c r="E638412" s="34"/>
      <c r="F638412" s="34"/>
      <c r="G638412" s="34"/>
      <c r="H638412" s="34"/>
      <c r="I638412" s="34"/>
      <c r="J638412" s="34"/>
      <c r="K638412" s="33"/>
    </row>
    <row r="638413" customFormat="1" spans="1:11">
      <c r="A638413" s="33"/>
      <c r="B638413" s="34"/>
      <c r="C638413" s="34"/>
      <c r="D638413" s="34"/>
      <c r="E638413" s="34"/>
      <c r="F638413" s="34"/>
      <c r="G638413" s="34"/>
      <c r="H638413" s="34"/>
      <c r="I638413" s="34"/>
      <c r="J638413" s="34"/>
      <c r="K638413" s="33"/>
    </row>
    <row r="638414" customFormat="1" spans="1:11">
      <c r="A638414" s="33"/>
      <c r="B638414" s="34"/>
      <c r="C638414" s="34"/>
      <c r="D638414" s="34"/>
      <c r="E638414" s="34"/>
      <c r="F638414" s="34"/>
      <c r="G638414" s="34"/>
      <c r="H638414" s="34"/>
      <c r="I638414" s="34"/>
      <c r="J638414" s="34"/>
      <c r="K638414" s="33"/>
    </row>
    <row r="638415" customFormat="1" spans="1:11">
      <c r="A638415" s="33"/>
      <c r="B638415" s="34"/>
      <c r="C638415" s="34"/>
      <c r="D638415" s="34"/>
      <c r="E638415" s="34"/>
      <c r="F638415" s="34"/>
      <c r="G638415" s="34"/>
      <c r="H638415" s="34"/>
      <c r="I638415" s="34"/>
      <c r="J638415" s="34"/>
      <c r="K638415" s="33"/>
    </row>
    <row r="638416" customFormat="1" spans="1:11">
      <c r="A638416" s="33"/>
      <c r="B638416" s="34"/>
      <c r="C638416" s="34"/>
      <c r="D638416" s="34"/>
      <c r="E638416" s="34"/>
      <c r="F638416" s="34"/>
      <c r="G638416" s="34"/>
      <c r="H638416" s="34"/>
      <c r="I638416" s="34"/>
      <c r="J638416" s="34"/>
      <c r="K638416" s="33"/>
    </row>
    <row r="638417" customFormat="1" spans="1:11">
      <c r="A638417" s="33"/>
      <c r="B638417" s="34"/>
      <c r="C638417" s="34"/>
      <c r="D638417" s="34"/>
      <c r="E638417" s="34"/>
      <c r="F638417" s="34"/>
      <c r="G638417" s="34"/>
      <c r="H638417" s="34"/>
      <c r="I638417" s="34"/>
      <c r="J638417" s="34"/>
      <c r="K638417" s="33"/>
    </row>
    <row r="638418" customFormat="1" spans="1:11">
      <c r="A638418" s="33"/>
      <c r="B638418" s="34"/>
      <c r="C638418" s="34"/>
      <c r="D638418" s="34"/>
      <c r="E638418" s="34"/>
      <c r="F638418" s="34"/>
      <c r="G638418" s="34"/>
      <c r="H638418" s="34"/>
      <c r="I638418" s="34"/>
      <c r="J638418" s="34"/>
      <c r="K638418" s="33"/>
    </row>
    <row r="638419" customFormat="1" spans="1:11">
      <c r="A638419" s="33"/>
      <c r="B638419" s="34"/>
      <c r="C638419" s="34"/>
      <c r="D638419" s="34"/>
      <c r="E638419" s="34"/>
      <c r="F638419" s="34"/>
      <c r="G638419" s="34"/>
      <c r="H638419" s="34"/>
      <c r="I638419" s="34"/>
      <c r="J638419" s="34"/>
      <c r="K638419" s="33"/>
    </row>
    <row r="638420" customFormat="1" spans="1:11">
      <c r="A638420" s="33"/>
      <c r="B638420" s="34"/>
      <c r="C638420" s="34"/>
      <c r="D638420" s="34"/>
      <c r="E638420" s="34"/>
      <c r="F638420" s="34"/>
      <c r="G638420" s="34"/>
      <c r="H638420" s="34"/>
      <c r="I638420" s="34"/>
      <c r="J638420" s="34"/>
      <c r="K638420" s="33"/>
    </row>
    <row r="638421" customFormat="1" spans="1:11">
      <c r="A638421" s="33"/>
      <c r="B638421" s="34"/>
      <c r="C638421" s="34"/>
      <c r="D638421" s="34"/>
      <c r="E638421" s="34"/>
      <c r="F638421" s="34"/>
      <c r="G638421" s="34"/>
      <c r="H638421" s="34"/>
      <c r="I638421" s="34"/>
      <c r="J638421" s="34"/>
      <c r="K638421" s="33"/>
    </row>
    <row r="638422" customFormat="1" spans="1:11">
      <c r="A638422" s="33"/>
      <c r="B638422" s="34"/>
      <c r="C638422" s="34"/>
      <c r="D638422" s="34"/>
      <c r="E638422" s="34"/>
      <c r="F638422" s="34"/>
      <c r="G638422" s="34"/>
      <c r="H638422" s="34"/>
      <c r="I638422" s="34"/>
      <c r="J638422" s="34"/>
      <c r="K638422" s="33"/>
    </row>
    <row r="638423" customFormat="1" spans="1:11">
      <c r="A638423" s="33"/>
      <c r="B638423" s="34"/>
      <c r="C638423" s="34"/>
      <c r="D638423" s="34"/>
      <c r="E638423" s="34"/>
      <c r="F638423" s="34"/>
      <c r="G638423" s="34"/>
      <c r="H638423" s="34"/>
      <c r="I638423" s="34"/>
      <c r="J638423" s="34"/>
      <c r="K638423" s="33"/>
    </row>
    <row r="638424" customFormat="1" spans="1:11">
      <c r="A638424" s="33"/>
      <c r="B638424" s="34"/>
      <c r="C638424" s="34"/>
      <c r="D638424" s="34"/>
      <c r="E638424" s="34"/>
      <c r="F638424" s="34"/>
      <c r="G638424" s="34"/>
      <c r="H638424" s="34"/>
      <c r="I638424" s="34"/>
      <c r="J638424" s="34"/>
      <c r="K638424" s="33"/>
    </row>
    <row r="638425" customFormat="1" spans="1:11">
      <c r="A638425" s="33"/>
      <c r="B638425" s="34"/>
      <c r="C638425" s="34"/>
      <c r="D638425" s="34"/>
      <c r="E638425" s="34"/>
      <c r="F638425" s="34"/>
      <c r="G638425" s="34"/>
      <c r="H638425" s="34"/>
      <c r="I638425" s="34"/>
      <c r="J638425" s="34"/>
      <c r="K638425" s="33"/>
    </row>
    <row r="638426" customFormat="1" spans="1:11">
      <c r="A638426" s="33"/>
      <c r="B638426" s="34"/>
      <c r="C638426" s="34"/>
      <c r="D638426" s="34"/>
      <c r="E638426" s="34"/>
      <c r="F638426" s="34"/>
      <c r="G638426" s="34"/>
      <c r="H638426" s="34"/>
      <c r="I638426" s="34"/>
      <c r="J638426" s="34"/>
      <c r="K638426" s="33"/>
    </row>
    <row r="638427" customFormat="1" spans="1:11">
      <c r="A638427" s="33"/>
      <c r="B638427" s="34"/>
      <c r="C638427" s="34"/>
      <c r="D638427" s="34"/>
      <c r="E638427" s="34"/>
      <c r="F638427" s="34"/>
      <c r="G638427" s="34"/>
      <c r="H638427" s="34"/>
      <c r="I638427" s="34"/>
      <c r="J638427" s="34"/>
      <c r="K638427" s="33"/>
    </row>
    <row r="638428" customFormat="1" spans="1:11">
      <c r="A638428" s="33"/>
      <c r="B638428" s="34"/>
      <c r="C638428" s="34"/>
      <c r="D638428" s="34"/>
      <c r="E638428" s="34"/>
      <c r="F638428" s="34"/>
      <c r="G638428" s="34"/>
      <c r="H638428" s="34"/>
      <c r="I638428" s="34"/>
      <c r="J638428" s="34"/>
      <c r="K638428" s="33"/>
    </row>
    <row r="638429" customFormat="1" spans="1:11">
      <c r="A638429" s="33"/>
      <c r="B638429" s="34"/>
      <c r="C638429" s="34"/>
      <c r="D638429" s="34"/>
      <c r="E638429" s="34"/>
      <c r="F638429" s="34"/>
      <c r="G638429" s="34"/>
      <c r="H638429" s="34"/>
      <c r="I638429" s="34"/>
      <c r="J638429" s="34"/>
      <c r="K638429" s="33"/>
    </row>
    <row r="638430" customFormat="1" spans="1:11">
      <c r="A638430" s="33"/>
      <c r="B638430" s="34"/>
      <c r="C638430" s="34"/>
      <c r="D638430" s="34"/>
      <c r="E638430" s="34"/>
      <c r="F638430" s="34"/>
      <c r="G638430" s="34"/>
      <c r="H638430" s="34"/>
      <c r="I638430" s="34"/>
      <c r="J638430" s="34"/>
      <c r="K638430" s="33"/>
    </row>
    <row r="638431" customFormat="1" spans="1:11">
      <c r="A638431" s="33"/>
      <c r="B638431" s="34"/>
      <c r="C638431" s="34"/>
      <c r="D638431" s="34"/>
      <c r="E638431" s="34"/>
      <c r="F638431" s="34"/>
      <c r="G638431" s="34"/>
      <c r="H638431" s="34"/>
      <c r="I638431" s="34"/>
      <c r="J638431" s="34"/>
      <c r="K638431" s="33"/>
    </row>
    <row r="638432" customFormat="1" spans="1:11">
      <c r="A638432" s="33"/>
      <c r="B638432" s="34"/>
      <c r="C638432" s="34"/>
      <c r="D638432" s="34"/>
      <c r="E638432" s="34"/>
      <c r="F638432" s="34"/>
      <c r="G638432" s="34"/>
      <c r="H638432" s="34"/>
      <c r="I638432" s="34"/>
      <c r="J638432" s="34"/>
      <c r="K638432" s="33"/>
    </row>
    <row r="638433" customFormat="1" spans="1:11">
      <c r="A638433" s="33"/>
      <c r="B638433" s="34"/>
      <c r="C638433" s="34"/>
      <c r="D638433" s="34"/>
      <c r="E638433" s="34"/>
      <c r="F638433" s="34"/>
      <c r="G638433" s="34"/>
      <c r="H638433" s="34"/>
      <c r="I638433" s="34"/>
      <c r="J638433" s="34"/>
      <c r="K638433" s="33"/>
    </row>
    <row r="638434" customFormat="1" spans="1:11">
      <c r="A638434" s="33"/>
      <c r="B638434" s="34"/>
      <c r="C638434" s="34"/>
      <c r="D638434" s="34"/>
      <c r="E638434" s="34"/>
      <c r="F638434" s="34"/>
      <c r="G638434" s="34"/>
      <c r="H638434" s="34"/>
      <c r="I638434" s="34"/>
      <c r="J638434" s="34"/>
      <c r="K638434" s="33"/>
    </row>
    <row r="638435" customFormat="1" spans="1:11">
      <c r="A638435" s="33"/>
      <c r="B638435" s="34"/>
      <c r="C638435" s="34"/>
      <c r="D638435" s="34"/>
      <c r="E638435" s="34"/>
      <c r="F638435" s="34"/>
      <c r="G638435" s="34"/>
      <c r="H638435" s="34"/>
      <c r="I638435" s="34"/>
      <c r="J638435" s="34"/>
      <c r="K638435" s="33"/>
    </row>
    <row r="638436" customFormat="1" spans="1:11">
      <c r="A638436" s="33"/>
      <c r="B638436" s="34"/>
      <c r="C638436" s="34"/>
      <c r="D638436" s="34"/>
      <c r="E638436" s="34"/>
      <c r="F638436" s="34"/>
      <c r="G638436" s="34"/>
      <c r="H638436" s="34"/>
      <c r="I638436" s="34"/>
      <c r="J638436" s="34"/>
      <c r="K638436" s="33"/>
    </row>
    <row r="638437" customFormat="1" spans="1:11">
      <c r="A638437" s="33"/>
      <c r="B638437" s="34"/>
      <c r="C638437" s="34"/>
      <c r="D638437" s="34"/>
      <c r="E638437" s="34"/>
      <c r="F638437" s="34"/>
      <c r="G638437" s="34"/>
      <c r="H638437" s="34"/>
      <c r="I638437" s="34"/>
      <c r="J638437" s="34"/>
      <c r="K638437" s="33"/>
    </row>
    <row r="638438" customFormat="1" spans="1:11">
      <c r="A638438" s="33"/>
      <c r="B638438" s="34"/>
      <c r="C638438" s="34"/>
      <c r="D638438" s="34"/>
      <c r="E638438" s="34"/>
      <c r="F638438" s="34"/>
      <c r="G638438" s="34"/>
      <c r="H638438" s="34"/>
      <c r="I638438" s="34"/>
      <c r="J638438" s="34"/>
      <c r="K638438" s="33"/>
    </row>
    <row r="638439" customFormat="1" spans="1:11">
      <c r="A638439" s="33"/>
      <c r="B638439" s="34"/>
      <c r="C638439" s="34"/>
      <c r="D638439" s="34"/>
      <c r="E638439" s="34"/>
      <c r="F638439" s="34"/>
      <c r="G638439" s="34"/>
      <c r="H638439" s="34"/>
      <c r="I638439" s="34"/>
      <c r="J638439" s="34"/>
      <c r="K638439" s="33"/>
    </row>
    <row r="638440" customFormat="1" spans="1:11">
      <c r="A638440" s="33"/>
      <c r="B638440" s="34"/>
      <c r="C638440" s="34"/>
      <c r="D638440" s="34"/>
      <c r="E638440" s="34"/>
      <c r="F638440" s="34"/>
      <c r="G638440" s="34"/>
      <c r="H638440" s="34"/>
      <c r="I638440" s="34"/>
      <c r="J638440" s="34"/>
      <c r="K638440" s="33"/>
    </row>
    <row r="638441" customFormat="1" spans="1:11">
      <c r="A638441" s="33"/>
      <c r="B638441" s="34"/>
      <c r="C638441" s="34"/>
      <c r="D638441" s="34"/>
      <c r="E638441" s="34"/>
      <c r="F638441" s="34"/>
      <c r="G638441" s="34"/>
      <c r="H638441" s="34"/>
      <c r="I638441" s="34"/>
      <c r="J638441" s="34"/>
      <c r="K638441" s="33"/>
    </row>
    <row r="638442" customFormat="1" spans="1:11">
      <c r="A638442" s="33"/>
      <c r="B638442" s="34"/>
      <c r="C638442" s="34"/>
      <c r="D638442" s="34"/>
      <c r="E638442" s="34"/>
      <c r="F638442" s="34"/>
      <c r="G638442" s="34"/>
      <c r="H638442" s="34"/>
      <c r="I638442" s="34"/>
      <c r="J638442" s="34"/>
      <c r="K638442" s="33"/>
    </row>
    <row r="638443" customFormat="1" spans="1:11">
      <c r="A638443" s="33"/>
      <c r="B638443" s="34"/>
      <c r="C638443" s="34"/>
      <c r="D638443" s="34"/>
      <c r="E638443" s="34"/>
      <c r="F638443" s="34"/>
      <c r="G638443" s="34"/>
      <c r="H638443" s="34"/>
      <c r="I638443" s="34"/>
      <c r="J638443" s="34"/>
      <c r="K638443" s="33"/>
    </row>
    <row r="638444" customFormat="1" spans="1:11">
      <c r="A638444" s="33"/>
      <c r="B638444" s="34"/>
      <c r="C638444" s="34"/>
      <c r="D638444" s="34"/>
      <c r="E638444" s="34"/>
      <c r="F638444" s="34"/>
      <c r="G638444" s="34"/>
      <c r="H638444" s="34"/>
      <c r="I638444" s="34"/>
      <c r="J638444" s="34"/>
      <c r="K638444" s="33"/>
    </row>
    <row r="638445" customFormat="1" spans="1:11">
      <c r="A638445" s="33"/>
      <c r="B638445" s="34"/>
      <c r="C638445" s="34"/>
      <c r="D638445" s="34"/>
      <c r="E638445" s="34"/>
      <c r="F638445" s="34"/>
      <c r="G638445" s="34"/>
      <c r="H638445" s="34"/>
      <c r="I638445" s="34"/>
      <c r="J638445" s="34"/>
      <c r="K638445" s="33"/>
    </row>
    <row r="638446" customFormat="1" spans="1:11">
      <c r="A638446" s="33"/>
      <c r="B638446" s="34"/>
      <c r="C638446" s="34"/>
      <c r="D638446" s="34"/>
      <c r="E638446" s="34"/>
      <c r="F638446" s="34"/>
      <c r="G638446" s="34"/>
      <c r="H638446" s="34"/>
      <c r="I638446" s="34"/>
      <c r="J638446" s="34"/>
      <c r="K638446" s="33"/>
    </row>
    <row r="638447" customFormat="1" spans="1:11">
      <c r="A638447" s="33"/>
      <c r="B638447" s="34"/>
      <c r="C638447" s="34"/>
      <c r="D638447" s="34"/>
      <c r="E638447" s="34"/>
      <c r="F638447" s="34"/>
      <c r="G638447" s="34"/>
      <c r="H638447" s="34"/>
      <c r="I638447" s="34"/>
      <c r="J638447" s="34"/>
      <c r="K638447" s="33"/>
    </row>
    <row r="638448" customFormat="1" spans="1:11">
      <c r="A638448" s="33"/>
      <c r="B638448" s="34"/>
      <c r="C638448" s="34"/>
      <c r="D638448" s="34"/>
      <c r="E638448" s="34"/>
      <c r="F638448" s="34"/>
      <c r="G638448" s="34"/>
      <c r="H638448" s="34"/>
      <c r="I638448" s="34"/>
      <c r="J638448" s="34"/>
      <c r="K638448" s="33"/>
    </row>
    <row r="638449" customFormat="1" spans="1:11">
      <c r="A638449" s="33"/>
      <c r="B638449" s="34"/>
      <c r="C638449" s="34"/>
      <c r="D638449" s="34"/>
      <c r="E638449" s="34"/>
      <c r="F638449" s="34"/>
      <c r="G638449" s="34"/>
      <c r="H638449" s="34"/>
      <c r="I638449" s="34"/>
      <c r="J638449" s="34"/>
      <c r="K638449" s="33"/>
    </row>
    <row r="638450" customFormat="1" spans="1:11">
      <c r="A638450" s="33"/>
      <c r="B638450" s="34"/>
      <c r="C638450" s="34"/>
      <c r="D638450" s="34"/>
      <c r="E638450" s="34"/>
      <c r="F638450" s="34"/>
      <c r="G638450" s="34"/>
      <c r="H638450" s="34"/>
      <c r="I638450" s="34"/>
      <c r="J638450" s="34"/>
      <c r="K638450" s="33"/>
    </row>
    <row r="638451" customFormat="1" spans="1:11">
      <c r="A638451" s="33"/>
      <c r="B638451" s="34"/>
      <c r="C638451" s="34"/>
      <c r="D638451" s="34"/>
      <c r="E638451" s="34"/>
      <c r="F638451" s="34"/>
      <c r="G638451" s="34"/>
      <c r="H638451" s="34"/>
      <c r="I638451" s="34"/>
      <c r="J638451" s="34"/>
      <c r="K638451" s="33"/>
    </row>
    <row r="638452" customFormat="1" spans="1:11">
      <c r="A638452" s="33"/>
      <c r="B638452" s="34"/>
      <c r="C638452" s="34"/>
      <c r="D638452" s="34"/>
      <c r="E638452" s="34"/>
      <c r="F638452" s="34"/>
      <c r="G638452" s="34"/>
      <c r="H638452" s="34"/>
      <c r="I638452" s="34"/>
      <c r="J638452" s="34"/>
      <c r="K638452" s="33"/>
    </row>
    <row r="638453" customFormat="1" spans="1:11">
      <c r="A638453" s="33"/>
      <c r="B638453" s="34"/>
      <c r="C638453" s="34"/>
      <c r="D638453" s="34"/>
      <c r="E638453" s="34"/>
      <c r="F638453" s="34"/>
      <c r="G638453" s="34"/>
      <c r="H638453" s="34"/>
      <c r="I638453" s="34"/>
      <c r="J638453" s="34"/>
      <c r="K638453" s="33"/>
    </row>
    <row r="638454" customFormat="1" spans="1:11">
      <c r="A638454" s="33"/>
      <c r="B638454" s="34"/>
      <c r="C638454" s="34"/>
      <c r="D638454" s="34"/>
      <c r="E638454" s="34"/>
      <c r="F638454" s="34"/>
      <c r="G638454" s="34"/>
      <c r="H638454" s="34"/>
      <c r="I638454" s="34"/>
      <c r="J638454" s="34"/>
      <c r="K638454" s="33"/>
    </row>
    <row r="638455" customFormat="1" spans="1:11">
      <c r="A638455" s="33"/>
      <c r="B638455" s="34"/>
      <c r="C638455" s="34"/>
      <c r="D638455" s="34"/>
      <c r="E638455" s="34"/>
      <c r="F638455" s="34"/>
      <c r="G638455" s="34"/>
      <c r="H638455" s="34"/>
      <c r="I638455" s="34"/>
      <c r="J638455" s="34"/>
      <c r="K638455" s="33"/>
    </row>
    <row r="638456" customFormat="1" spans="1:11">
      <c r="A638456" s="33"/>
      <c r="B638456" s="34"/>
      <c r="C638456" s="34"/>
      <c r="D638456" s="34"/>
      <c r="E638456" s="34"/>
      <c r="F638456" s="34"/>
      <c r="G638456" s="34"/>
      <c r="H638456" s="34"/>
      <c r="I638456" s="34"/>
      <c r="J638456" s="34"/>
      <c r="K638456" s="33"/>
    </row>
    <row r="638457" customFormat="1" spans="1:11">
      <c r="A638457" s="33"/>
      <c r="B638457" s="34"/>
      <c r="C638457" s="34"/>
      <c r="D638457" s="34"/>
      <c r="E638457" s="34"/>
      <c r="F638457" s="34"/>
      <c r="G638457" s="34"/>
      <c r="H638457" s="34"/>
      <c r="I638457" s="34"/>
      <c r="J638457" s="34"/>
      <c r="K638457" s="33"/>
    </row>
    <row r="638458" customFormat="1" spans="1:11">
      <c r="A638458" s="33"/>
      <c r="B638458" s="34"/>
      <c r="C638458" s="34"/>
      <c r="D638458" s="34"/>
      <c r="E638458" s="34"/>
      <c r="F638458" s="34"/>
      <c r="G638458" s="34"/>
      <c r="H638458" s="34"/>
      <c r="I638458" s="34"/>
      <c r="J638458" s="34"/>
      <c r="K638458" s="33"/>
    </row>
    <row r="638459" customFormat="1" spans="1:11">
      <c r="A638459" s="33"/>
      <c r="B638459" s="34"/>
      <c r="C638459" s="34"/>
      <c r="D638459" s="34"/>
      <c r="E638459" s="34"/>
      <c r="F638459" s="34"/>
      <c r="G638459" s="34"/>
      <c r="H638459" s="34"/>
      <c r="I638459" s="34"/>
      <c r="J638459" s="34"/>
      <c r="K638459" s="33"/>
    </row>
    <row r="638460" customFormat="1" spans="1:11">
      <c r="A638460" s="33"/>
      <c r="B638460" s="34"/>
      <c r="C638460" s="34"/>
      <c r="D638460" s="34"/>
      <c r="E638460" s="34"/>
      <c r="F638460" s="34"/>
      <c r="G638460" s="34"/>
      <c r="H638460" s="34"/>
      <c r="I638460" s="34"/>
      <c r="J638460" s="34"/>
      <c r="K638460" s="33"/>
    </row>
    <row r="638461" customFormat="1" spans="1:11">
      <c r="A638461" s="33"/>
      <c r="B638461" s="34"/>
      <c r="C638461" s="34"/>
      <c r="D638461" s="34"/>
      <c r="E638461" s="34"/>
      <c r="F638461" s="34"/>
      <c r="G638461" s="34"/>
      <c r="H638461" s="34"/>
      <c r="I638461" s="34"/>
      <c r="J638461" s="34"/>
      <c r="K638461" s="33"/>
    </row>
    <row r="638462" customFormat="1" spans="1:11">
      <c r="A638462" s="33"/>
      <c r="B638462" s="34"/>
      <c r="C638462" s="34"/>
      <c r="D638462" s="34"/>
      <c r="E638462" s="34"/>
      <c r="F638462" s="34"/>
      <c r="G638462" s="34"/>
      <c r="H638462" s="34"/>
      <c r="I638462" s="34"/>
      <c r="J638462" s="34"/>
      <c r="K638462" s="33"/>
    </row>
    <row r="638463" customFormat="1" spans="1:11">
      <c r="A638463" s="33"/>
      <c r="B638463" s="34"/>
      <c r="C638463" s="34"/>
      <c r="D638463" s="34"/>
      <c r="E638463" s="34"/>
      <c r="F638463" s="34"/>
      <c r="G638463" s="34"/>
      <c r="H638463" s="34"/>
      <c r="I638463" s="34"/>
      <c r="J638463" s="34"/>
      <c r="K638463" s="33"/>
    </row>
    <row r="638464" customFormat="1" spans="1:11">
      <c r="A638464" s="33"/>
      <c r="B638464" s="34"/>
      <c r="C638464" s="34"/>
      <c r="D638464" s="34"/>
      <c r="E638464" s="34"/>
      <c r="F638464" s="34"/>
      <c r="G638464" s="34"/>
      <c r="H638464" s="34"/>
      <c r="I638464" s="34"/>
      <c r="J638464" s="34"/>
      <c r="K638464" s="33"/>
    </row>
    <row r="638465" customFormat="1" spans="1:11">
      <c r="A638465" s="33"/>
      <c r="B638465" s="34"/>
      <c r="C638465" s="34"/>
      <c r="D638465" s="34"/>
      <c r="E638465" s="34"/>
      <c r="F638465" s="34"/>
      <c r="G638465" s="34"/>
      <c r="H638465" s="34"/>
      <c r="I638465" s="34"/>
      <c r="J638465" s="34"/>
      <c r="K638465" s="33"/>
    </row>
    <row r="638466" customFormat="1" spans="1:11">
      <c r="A638466" s="33"/>
      <c r="B638466" s="34"/>
      <c r="C638466" s="34"/>
      <c r="D638466" s="34"/>
      <c r="E638466" s="34"/>
      <c r="F638466" s="34"/>
      <c r="G638466" s="34"/>
      <c r="H638466" s="34"/>
      <c r="I638466" s="34"/>
      <c r="J638466" s="34"/>
      <c r="K638466" s="33"/>
    </row>
    <row r="638467" customFormat="1" spans="1:11">
      <c r="A638467" s="33"/>
      <c r="B638467" s="34"/>
      <c r="C638467" s="34"/>
      <c r="D638467" s="34"/>
      <c r="E638467" s="34"/>
      <c r="F638467" s="34"/>
      <c r="G638467" s="34"/>
      <c r="H638467" s="34"/>
      <c r="I638467" s="34"/>
      <c r="J638467" s="34"/>
      <c r="K638467" s="33"/>
    </row>
    <row r="638468" customFormat="1" spans="1:11">
      <c r="A638468" s="33"/>
      <c r="B638468" s="34"/>
      <c r="C638468" s="34"/>
      <c r="D638468" s="34"/>
      <c r="E638468" s="34"/>
      <c r="F638468" s="34"/>
      <c r="G638468" s="34"/>
      <c r="H638468" s="34"/>
      <c r="I638468" s="34"/>
      <c r="J638468" s="34"/>
      <c r="K638468" s="33"/>
    </row>
    <row r="638469" customFormat="1" spans="1:11">
      <c r="A638469" s="33"/>
      <c r="B638469" s="34"/>
      <c r="C638469" s="34"/>
      <c r="D638469" s="34"/>
      <c r="E638469" s="34"/>
      <c r="F638469" s="34"/>
      <c r="G638469" s="34"/>
      <c r="H638469" s="34"/>
      <c r="I638469" s="34"/>
      <c r="J638469" s="34"/>
      <c r="K638469" s="33"/>
    </row>
    <row r="638470" customFormat="1" spans="1:11">
      <c r="A638470" s="33"/>
      <c r="B638470" s="34"/>
      <c r="C638470" s="34"/>
      <c r="D638470" s="34"/>
      <c r="E638470" s="34"/>
      <c r="F638470" s="34"/>
      <c r="G638470" s="34"/>
      <c r="H638470" s="34"/>
      <c r="I638470" s="34"/>
      <c r="J638470" s="34"/>
      <c r="K638470" s="33"/>
    </row>
    <row r="638471" customFormat="1" spans="1:11">
      <c r="A638471" s="33"/>
      <c r="B638471" s="34"/>
      <c r="C638471" s="34"/>
      <c r="D638471" s="34"/>
      <c r="E638471" s="34"/>
      <c r="F638471" s="34"/>
      <c r="G638471" s="34"/>
      <c r="H638471" s="34"/>
      <c r="I638471" s="34"/>
      <c r="J638471" s="34"/>
      <c r="K638471" s="33"/>
    </row>
    <row r="638472" customFormat="1" spans="1:11">
      <c r="A638472" s="33"/>
      <c r="B638472" s="34"/>
      <c r="C638472" s="34"/>
      <c r="D638472" s="34"/>
      <c r="E638472" s="34"/>
      <c r="F638472" s="34"/>
      <c r="G638472" s="34"/>
      <c r="H638472" s="34"/>
      <c r="I638472" s="34"/>
      <c r="J638472" s="34"/>
      <c r="K638472" s="33"/>
    </row>
    <row r="638473" customFormat="1" spans="1:11">
      <c r="A638473" s="33"/>
      <c r="B638473" s="34"/>
      <c r="C638473" s="34"/>
      <c r="D638473" s="34"/>
      <c r="E638473" s="34"/>
      <c r="F638473" s="34"/>
      <c r="G638473" s="34"/>
      <c r="H638473" s="34"/>
      <c r="I638473" s="34"/>
      <c r="J638473" s="34"/>
      <c r="K638473" s="33"/>
    </row>
    <row r="638474" customFormat="1" spans="1:11">
      <c r="A638474" s="33"/>
      <c r="B638474" s="34"/>
      <c r="C638474" s="34"/>
      <c r="D638474" s="34"/>
      <c r="E638474" s="34"/>
      <c r="F638474" s="34"/>
      <c r="G638474" s="34"/>
      <c r="H638474" s="34"/>
      <c r="I638474" s="34"/>
      <c r="J638474" s="34"/>
      <c r="K638474" s="33"/>
    </row>
    <row r="638475" customFormat="1" spans="1:11">
      <c r="A638475" s="33"/>
      <c r="B638475" s="34"/>
      <c r="C638475" s="34"/>
      <c r="D638475" s="34"/>
      <c r="E638475" s="34"/>
      <c r="F638475" s="34"/>
      <c r="G638475" s="34"/>
      <c r="H638475" s="34"/>
      <c r="I638475" s="34"/>
      <c r="J638475" s="34"/>
      <c r="K638475" s="33"/>
    </row>
    <row r="638476" customFormat="1" spans="1:11">
      <c r="A638476" s="33"/>
      <c r="B638476" s="34"/>
      <c r="C638476" s="34"/>
      <c r="D638476" s="34"/>
      <c r="E638476" s="34"/>
      <c r="F638476" s="34"/>
      <c r="G638476" s="34"/>
      <c r="H638476" s="34"/>
      <c r="I638476" s="34"/>
      <c r="J638476" s="34"/>
      <c r="K638476" s="33"/>
    </row>
    <row r="638477" customFormat="1" spans="1:11">
      <c r="A638477" s="33"/>
      <c r="B638477" s="34"/>
      <c r="C638477" s="34"/>
      <c r="D638477" s="34"/>
      <c r="E638477" s="34"/>
      <c r="F638477" s="34"/>
      <c r="G638477" s="34"/>
      <c r="H638477" s="34"/>
      <c r="I638477" s="34"/>
      <c r="J638477" s="34"/>
      <c r="K638477" s="33"/>
    </row>
    <row r="638478" customFormat="1" spans="1:11">
      <c r="A638478" s="33"/>
      <c r="B638478" s="34"/>
      <c r="C638478" s="34"/>
      <c r="D638478" s="34"/>
      <c r="E638478" s="34"/>
      <c r="F638478" s="34"/>
      <c r="G638478" s="34"/>
      <c r="H638478" s="34"/>
      <c r="I638478" s="34"/>
      <c r="J638478" s="34"/>
      <c r="K638478" s="33"/>
    </row>
    <row r="638479" customFormat="1" spans="1:11">
      <c r="A638479" s="33"/>
      <c r="B638479" s="34"/>
      <c r="C638479" s="34"/>
      <c r="D638479" s="34"/>
      <c r="E638479" s="34"/>
      <c r="F638479" s="34"/>
      <c r="G638479" s="34"/>
      <c r="H638479" s="34"/>
      <c r="I638479" s="34"/>
      <c r="J638479" s="34"/>
      <c r="K638479" s="33"/>
    </row>
    <row r="638480" customFormat="1" spans="1:11">
      <c r="A638480" s="33"/>
      <c r="B638480" s="34"/>
      <c r="C638480" s="34"/>
      <c r="D638480" s="34"/>
      <c r="E638480" s="34"/>
      <c r="F638480" s="34"/>
      <c r="G638480" s="34"/>
      <c r="H638480" s="34"/>
      <c r="I638480" s="34"/>
      <c r="J638480" s="34"/>
      <c r="K638480" s="33"/>
    </row>
    <row r="638481" customFormat="1" spans="1:11">
      <c r="A638481" s="33"/>
      <c r="B638481" s="34"/>
      <c r="C638481" s="34"/>
      <c r="D638481" s="34"/>
      <c r="E638481" s="34"/>
      <c r="F638481" s="34"/>
      <c r="G638481" s="34"/>
      <c r="H638481" s="34"/>
      <c r="I638481" s="34"/>
      <c r="J638481" s="34"/>
      <c r="K638481" s="33"/>
    </row>
    <row r="638482" customFormat="1" spans="1:11">
      <c r="A638482" s="33"/>
      <c r="B638482" s="34"/>
      <c r="C638482" s="34"/>
      <c r="D638482" s="34"/>
      <c r="E638482" s="34"/>
      <c r="F638482" s="34"/>
      <c r="G638482" s="34"/>
      <c r="H638482" s="34"/>
      <c r="I638482" s="34"/>
      <c r="J638482" s="34"/>
      <c r="K638482" s="33"/>
    </row>
    <row r="638483" customFormat="1" spans="1:11">
      <c r="A638483" s="33"/>
      <c r="B638483" s="34"/>
      <c r="C638483" s="34"/>
      <c r="D638483" s="34"/>
      <c r="E638483" s="34"/>
      <c r="F638483" s="34"/>
      <c r="G638483" s="34"/>
      <c r="H638483" s="34"/>
      <c r="I638483" s="34"/>
      <c r="J638483" s="34"/>
      <c r="K638483" s="33"/>
    </row>
    <row r="638484" customFormat="1" spans="1:11">
      <c r="A638484" s="33"/>
      <c r="B638484" s="34"/>
      <c r="C638484" s="34"/>
      <c r="D638484" s="34"/>
      <c r="E638484" s="34"/>
      <c r="F638484" s="34"/>
      <c r="G638484" s="34"/>
      <c r="H638484" s="34"/>
      <c r="I638484" s="34"/>
      <c r="J638484" s="34"/>
      <c r="K638484" s="33"/>
    </row>
    <row r="638485" customFormat="1" spans="1:11">
      <c r="A638485" s="33"/>
      <c r="B638485" s="34"/>
      <c r="C638485" s="34"/>
      <c r="D638485" s="34"/>
      <c r="E638485" s="34"/>
      <c r="F638485" s="34"/>
      <c r="G638485" s="34"/>
      <c r="H638485" s="34"/>
      <c r="I638485" s="34"/>
      <c r="J638485" s="34"/>
      <c r="K638485" s="33"/>
    </row>
    <row r="638486" customFormat="1" spans="1:11">
      <c r="A638486" s="33"/>
      <c r="B638486" s="34"/>
      <c r="C638486" s="34"/>
      <c r="D638486" s="34"/>
      <c r="E638486" s="34"/>
      <c r="F638486" s="34"/>
      <c r="G638486" s="34"/>
      <c r="H638486" s="34"/>
      <c r="I638486" s="34"/>
      <c r="J638486" s="34"/>
      <c r="K638486" s="33"/>
    </row>
    <row r="638487" customFormat="1" spans="1:11">
      <c r="A638487" s="33"/>
      <c r="B638487" s="34"/>
      <c r="C638487" s="34"/>
      <c r="D638487" s="34"/>
      <c r="E638487" s="34"/>
      <c r="F638487" s="34"/>
      <c r="G638487" s="34"/>
      <c r="H638487" s="34"/>
      <c r="I638487" s="34"/>
      <c r="J638487" s="34"/>
      <c r="K638487" s="33"/>
    </row>
    <row r="638488" customFormat="1" spans="1:11">
      <c r="A638488" s="33"/>
      <c r="B638488" s="34"/>
      <c r="C638488" s="34"/>
      <c r="D638488" s="34"/>
      <c r="E638488" s="34"/>
      <c r="F638488" s="34"/>
      <c r="G638488" s="34"/>
      <c r="H638488" s="34"/>
      <c r="I638488" s="34"/>
      <c r="J638488" s="34"/>
      <c r="K638488" s="33"/>
    </row>
    <row r="638489" customFormat="1" spans="1:11">
      <c r="A638489" s="33"/>
      <c r="B638489" s="34"/>
      <c r="C638489" s="34"/>
      <c r="D638489" s="34"/>
      <c r="E638489" s="34"/>
      <c r="F638489" s="34"/>
      <c r="G638489" s="34"/>
      <c r="H638489" s="34"/>
      <c r="I638489" s="34"/>
      <c r="J638489" s="34"/>
      <c r="K638489" s="33"/>
    </row>
    <row r="638490" customFormat="1" spans="1:11">
      <c r="A638490" s="33"/>
      <c r="B638490" s="34"/>
      <c r="C638490" s="34"/>
      <c r="D638490" s="34"/>
      <c r="E638490" s="34"/>
      <c r="F638490" s="34"/>
      <c r="G638490" s="34"/>
      <c r="H638490" s="34"/>
      <c r="I638490" s="34"/>
      <c r="J638490" s="34"/>
      <c r="K638490" s="33"/>
    </row>
    <row r="638491" customFormat="1" spans="1:11">
      <c r="A638491" s="33"/>
      <c r="B638491" s="34"/>
      <c r="C638491" s="34"/>
      <c r="D638491" s="34"/>
      <c r="E638491" s="34"/>
      <c r="F638491" s="34"/>
      <c r="G638491" s="34"/>
      <c r="H638491" s="34"/>
      <c r="I638491" s="34"/>
      <c r="J638491" s="34"/>
      <c r="K638491" s="33"/>
    </row>
    <row r="638492" customFormat="1" spans="1:11">
      <c r="A638492" s="33"/>
      <c r="B638492" s="34"/>
      <c r="C638492" s="34"/>
      <c r="D638492" s="34"/>
      <c r="E638492" s="34"/>
      <c r="F638492" s="34"/>
      <c r="G638492" s="34"/>
      <c r="H638492" s="34"/>
      <c r="I638492" s="34"/>
      <c r="J638492" s="34"/>
      <c r="K638492" s="33"/>
    </row>
    <row r="638493" customFormat="1" spans="1:11">
      <c r="A638493" s="33"/>
      <c r="B638493" s="34"/>
      <c r="C638493" s="34"/>
      <c r="D638493" s="34"/>
      <c r="E638493" s="34"/>
      <c r="F638493" s="34"/>
      <c r="G638493" s="34"/>
      <c r="H638493" s="34"/>
      <c r="I638493" s="34"/>
      <c r="J638493" s="34"/>
      <c r="K638493" s="33"/>
    </row>
    <row r="638494" customFormat="1" spans="1:11">
      <c r="A638494" s="33"/>
      <c r="B638494" s="34"/>
      <c r="C638494" s="34"/>
      <c r="D638494" s="34"/>
      <c r="E638494" s="34"/>
      <c r="F638494" s="34"/>
      <c r="G638494" s="34"/>
      <c r="H638494" s="34"/>
      <c r="I638494" s="34"/>
      <c r="J638494" s="34"/>
      <c r="K638494" s="33"/>
    </row>
    <row r="638495" customFormat="1" spans="1:11">
      <c r="A638495" s="33"/>
      <c r="B638495" s="34"/>
      <c r="C638495" s="34"/>
      <c r="D638495" s="34"/>
      <c r="E638495" s="34"/>
      <c r="F638495" s="34"/>
      <c r="G638495" s="34"/>
      <c r="H638495" s="34"/>
      <c r="I638495" s="34"/>
      <c r="J638495" s="34"/>
      <c r="K638495" s="33"/>
    </row>
    <row r="638496" customFormat="1" spans="1:11">
      <c r="A638496" s="33"/>
      <c r="B638496" s="34"/>
      <c r="C638496" s="34"/>
      <c r="D638496" s="34"/>
      <c r="E638496" s="34"/>
      <c r="F638496" s="34"/>
      <c r="G638496" s="34"/>
      <c r="H638496" s="34"/>
      <c r="I638496" s="34"/>
      <c r="J638496" s="34"/>
      <c r="K638496" s="33"/>
    </row>
    <row r="638497" customFormat="1" spans="1:11">
      <c r="A638497" s="33"/>
      <c r="B638497" s="34"/>
      <c r="C638497" s="34"/>
      <c r="D638497" s="34"/>
      <c r="E638497" s="34"/>
      <c r="F638497" s="34"/>
      <c r="G638497" s="34"/>
      <c r="H638497" s="34"/>
      <c r="I638497" s="34"/>
      <c r="J638497" s="34"/>
      <c r="K638497" s="33"/>
    </row>
    <row r="638498" customFormat="1" spans="1:11">
      <c r="A638498" s="33"/>
      <c r="B638498" s="34"/>
      <c r="C638498" s="34"/>
      <c r="D638498" s="34"/>
      <c r="E638498" s="34"/>
      <c r="F638498" s="34"/>
      <c r="G638498" s="34"/>
      <c r="H638498" s="34"/>
      <c r="I638498" s="34"/>
      <c r="J638498" s="34"/>
      <c r="K638498" s="33"/>
    </row>
    <row r="638499" customFormat="1" spans="1:11">
      <c r="A638499" s="33"/>
      <c r="B638499" s="34"/>
      <c r="C638499" s="34"/>
      <c r="D638499" s="34"/>
      <c r="E638499" s="34"/>
      <c r="F638499" s="34"/>
      <c r="G638499" s="34"/>
      <c r="H638499" s="34"/>
      <c r="I638499" s="34"/>
      <c r="J638499" s="34"/>
      <c r="K638499" s="33"/>
    </row>
    <row r="638500" customFormat="1" spans="1:11">
      <c r="A638500" s="33"/>
      <c r="B638500" s="34"/>
      <c r="C638500" s="34"/>
      <c r="D638500" s="34"/>
      <c r="E638500" s="34"/>
      <c r="F638500" s="34"/>
      <c r="G638500" s="34"/>
      <c r="H638500" s="34"/>
      <c r="I638500" s="34"/>
      <c r="J638500" s="34"/>
      <c r="K638500" s="33"/>
    </row>
    <row r="638501" customFormat="1" spans="1:11">
      <c r="A638501" s="33"/>
      <c r="B638501" s="34"/>
      <c r="C638501" s="34"/>
      <c r="D638501" s="34"/>
      <c r="E638501" s="34"/>
      <c r="F638501" s="34"/>
      <c r="G638501" s="34"/>
      <c r="H638501" s="34"/>
      <c r="I638501" s="34"/>
      <c r="J638501" s="34"/>
      <c r="K638501" s="33"/>
    </row>
    <row r="638502" customFormat="1" spans="1:11">
      <c r="A638502" s="33"/>
      <c r="B638502" s="34"/>
      <c r="C638502" s="34"/>
      <c r="D638502" s="34"/>
      <c r="E638502" s="34"/>
      <c r="F638502" s="34"/>
      <c r="G638502" s="34"/>
      <c r="H638502" s="34"/>
      <c r="I638502" s="34"/>
      <c r="J638502" s="34"/>
      <c r="K638502" s="33"/>
    </row>
    <row r="638503" customFormat="1" spans="1:11">
      <c r="A638503" s="33"/>
      <c r="B638503" s="34"/>
      <c r="C638503" s="34"/>
      <c r="D638503" s="34"/>
      <c r="E638503" s="34"/>
      <c r="F638503" s="34"/>
      <c r="G638503" s="34"/>
      <c r="H638503" s="34"/>
      <c r="I638503" s="34"/>
      <c r="J638503" s="34"/>
      <c r="K638503" s="33"/>
    </row>
    <row r="638504" customFormat="1" spans="1:11">
      <c r="A638504" s="33"/>
      <c r="B638504" s="34"/>
      <c r="C638504" s="34"/>
      <c r="D638504" s="34"/>
      <c r="E638504" s="34"/>
      <c r="F638504" s="34"/>
      <c r="G638504" s="34"/>
      <c r="H638504" s="34"/>
      <c r="I638504" s="34"/>
      <c r="J638504" s="34"/>
      <c r="K638504" s="33"/>
    </row>
    <row r="638505" customFormat="1" spans="1:11">
      <c r="A638505" s="33"/>
      <c r="B638505" s="34"/>
      <c r="C638505" s="34"/>
      <c r="D638505" s="34"/>
      <c r="E638505" s="34"/>
      <c r="F638505" s="34"/>
      <c r="G638505" s="34"/>
      <c r="H638505" s="34"/>
      <c r="I638505" s="34"/>
      <c r="J638505" s="34"/>
      <c r="K638505" s="33"/>
    </row>
    <row r="638506" customFormat="1" spans="1:11">
      <c r="A638506" s="33"/>
      <c r="B638506" s="34"/>
      <c r="C638506" s="34"/>
      <c r="D638506" s="34"/>
      <c r="E638506" s="34"/>
      <c r="F638506" s="34"/>
      <c r="G638506" s="34"/>
      <c r="H638506" s="34"/>
      <c r="I638506" s="34"/>
      <c r="J638506" s="34"/>
      <c r="K638506" s="33"/>
    </row>
    <row r="638507" customFormat="1" spans="1:11">
      <c r="A638507" s="33"/>
      <c r="B638507" s="34"/>
      <c r="C638507" s="34"/>
      <c r="D638507" s="34"/>
      <c r="E638507" s="34"/>
      <c r="F638507" s="34"/>
      <c r="G638507" s="34"/>
      <c r="H638507" s="34"/>
      <c r="I638507" s="34"/>
      <c r="J638507" s="34"/>
      <c r="K638507" s="33"/>
    </row>
    <row r="638508" customFormat="1" spans="1:11">
      <c r="A638508" s="33"/>
      <c r="B638508" s="34"/>
      <c r="C638508" s="34"/>
      <c r="D638508" s="34"/>
      <c r="E638508" s="34"/>
      <c r="F638508" s="34"/>
      <c r="G638508" s="34"/>
      <c r="H638508" s="34"/>
      <c r="I638508" s="34"/>
      <c r="J638508" s="34"/>
      <c r="K638508" s="33"/>
    </row>
    <row r="638509" customFormat="1" spans="1:11">
      <c r="A638509" s="33"/>
      <c r="B638509" s="34"/>
      <c r="C638509" s="34"/>
      <c r="D638509" s="34"/>
      <c r="E638509" s="34"/>
      <c r="F638509" s="34"/>
      <c r="G638509" s="34"/>
      <c r="H638509" s="34"/>
      <c r="I638509" s="34"/>
      <c r="J638509" s="34"/>
      <c r="K638509" s="33"/>
    </row>
    <row r="638510" customFormat="1" spans="1:11">
      <c r="A638510" s="33"/>
      <c r="B638510" s="34"/>
      <c r="C638510" s="34"/>
      <c r="D638510" s="34"/>
      <c r="E638510" s="34"/>
      <c r="F638510" s="34"/>
      <c r="G638510" s="34"/>
      <c r="H638510" s="34"/>
      <c r="I638510" s="34"/>
      <c r="J638510" s="34"/>
      <c r="K638510" s="33"/>
    </row>
    <row r="638511" customFormat="1" spans="1:11">
      <c r="A638511" s="33"/>
      <c r="B638511" s="34"/>
      <c r="C638511" s="34"/>
      <c r="D638511" s="34"/>
      <c r="E638511" s="34"/>
      <c r="F638511" s="34"/>
      <c r="G638511" s="34"/>
      <c r="H638511" s="34"/>
      <c r="I638511" s="34"/>
      <c r="J638511" s="34"/>
      <c r="K638511" s="33"/>
    </row>
    <row r="638512" customFormat="1" spans="1:11">
      <c r="A638512" s="33"/>
      <c r="B638512" s="34"/>
      <c r="C638512" s="34"/>
      <c r="D638512" s="34"/>
      <c r="E638512" s="34"/>
      <c r="F638512" s="34"/>
      <c r="G638512" s="34"/>
      <c r="H638512" s="34"/>
      <c r="I638512" s="34"/>
      <c r="J638512" s="34"/>
      <c r="K638512" s="33"/>
    </row>
    <row r="638513" customFormat="1" spans="1:11">
      <c r="A638513" s="33"/>
      <c r="B638513" s="34"/>
      <c r="C638513" s="34"/>
      <c r="D638513" s="34"/>
      <c r="E638513" s="34"/>
      <c r="F638513" s="34"/>
      <c r="G638513" s="34"/>
      <c r="H638513" s="34"/>
      <c r="I638513" s="34"/>
      <c r="J638513" s="34"/>
      <c r="K638513" s="33"/>
    </row>
    <row r="638514" customFormat="1" spans="1:11">
      <c r="A638514" s="33"/>
      <c r="B638514" s="34"/>
      <c r="C638514" s="34"/>
      <c r="D638514" s="34"/>
      <c r="E638514" s="34"/>
      <c r="F638514" s="34"/>
      <c r="G638514" s="34"/>
      <c r="H638514" s="34"/>
      <c r="I638514" s="34"/>
      <c r="J638514" s="34"/>
      <c r="K638514" s="33"/>
    </row>
    <row r="638515" customFormat="1" spans="1:11">
      <c r="A638515" s="33"/>
      <c r="B638515" s="34"/>
      <c r="C638515" s="34"/>
      <c r="D638515" s="34"/>
      <c r="E638515" s="34"/>
      <c r="F638515" s="34"/>
      <c r="G638515" s="34"/>
      <c r="H638515" s="34"/>
      <c r="I638515" s="34"/>
      <c r="J638515" s="34"/>
      <c r="K638515" s="33"/>
    </row>
    <row r="638516" customFormat="1" spans="1:11">
      <c r="A638516" s="33"/>
      <c r="B638516" s="34"/>
      <c r="C638516" s="34"/>
      <c r="D638516" s="34"/>
      <c r="E638516" s="34"/>
      <c r="F638516" s="34"/>
      <c r="G638516" s="34"/>
      <c r="H638516" s="34"/>
      <c r="I638516" s="34"/>
      <c r="J638516" s="34"/>
      <c r="K638516" s="33"/>
    </row>
    <row r="638517" customFormat="1" spans="1:11">
      <c r="A638517" s="33"/>
      <c r="B638517" s="34"/>
      <c r="C638517" s="34"/>
      <c r="D638517" s="34"/>
      <c r="E638517" s="34"/>
      <c r="F638517" s="34"/>
      <c r="G638517" s="34"/>
      <c r="H638517" s="34"/>
      <c r="I638517" s="34"/>
      <c r="J638517" s="34"/>
      <c r="K638517" s="33"/>
    </row>
    <row r="638518" customFormat="1" spans="1:11">
      <c r="A638518" s="33"/>
      <c r="B638518" s="34"/>
      <c r="C638518" s="34"/>
      <c r="D638518" s="34"/>
      <c r="E638518" s="34"/>
      <c r="F638518" s="34"/>
      <c r="G638518" s="34"/>
      <c r="H638518" s="34"/>
      <c r="I638518" s="34"/>
      <c r="J638518" s="34"/>
      <c r="K638518" s="33"/>
    </row>
    <row r="638519" customFormat="1" spans="1:11">
      <c r="A638519" s="33"/>
      <c r="B638519" s="34"/>
      <c r="C638519" s="34"/>
      <c r="D638519" s="34"/>
      <c r="E638519" s="34"/>
      <c r="F638519" s="34"/>
      <c r="G638519" s="34"/>
      <c r="H638519" s="34"/>
      <c r="I638519" s="34"/>
      <c r="J638519" s="34"/>
      <c r="K638519" s="33"/>
    </row>
    <row r="638520" customFormat="1" spans="1:11">
      <c r="A638520" s="33"/>
      <c r="B638520" s="34"/>
      <c r="C638520" s="34"/>
      <c r="D638520" s="34"/>
      <c r="E638520" s="34"/>
      <c r="F638520" s="34"/>
      <c r="G638520" s="34"/>
      <c r="H638520" s="34"/>
      <c r="I638520" s="34"/>
      <c r="J638520" s="34"/>
      <c r="K638520" s="33"/>
    </row>
    <row r="638521" customFormat="1" spans="1:11">
      <c r="A638521" s="33"/>
      <c r="B638521" s="34"/>
      <c r="C638521" s="34"/>
      <c r="D638521" s="34"/>
      <c r="E638521" s="34"/>
      <c r="F638521" s="34"/>
      <c r="G638521" s="34"/>
      <c r="H638521" s="34"/>
      <c r="I638521" s="34"/>
      <c r="J638521" s="34"/>
      <c r="K638521" s="33"/>
    </row>
    <row r="638522" customFormat="1" spans="1:11">
      <c r="A638522" s="33"/>
      <c r="B638522" s="34"/>
      <c r="C638522" s="34"/>
      <c r="D638522" s="34"/>
      <c r="E638522" s="34"/>
      <c r="F638522" s="34"/>
      <c r="G638522" s="34"/>
      <c r="H638522" s="34"/>
      <c r="I638522" s="34"/>
      <c r="J638522" s="34"/>
      <c r="K638522" s="33"/>
    </row>
    <row r="638523" customFormat="1" spans="1:11">
      <c r="A638523" s="33"/>
      <c r="B638523" s="34"/>
      <c r="C638523" s="34"/>
      <c r="D638523" s="34"/>
      <c r="E638523" s="34"/>
      <c r="F638523" s="34"/>
      <c r="G638523" s="34"/>
      <c r="H638523" s="34"/>
      <c r="I638523" s="34"/>
      <c r="J638523" s="34"/>
      <c r="K638523" s="33"/>
    </row>
    <row r="638524" customFormat="1" spans="1:11">
      <c r="A638524" s="33"/>
      <c r="B638524" s="34"/>
      <c r="C638524" s="34"/>
      <c r="D638524" s="34"/>
      <c r="E638524" s="34"/>
      <c r="F638524" s="34"/>
      <c r="G638524" s="34"/>
      <c r="H638524" s="34"/>
      <c r="I638524" s="34"/>
      <c r="J638524" s="34"/>
      <c r="K638524" s="33"/>
    </row>
    <row r="638525" customFormat="1" spans="1:11">
      <c r="A638525" s="33"/>
      <c r="B638525" s="34"/>
      <c r="C638525" s="34"/>
      <c r="D638525" s="34"/>
      <c r="E638525" s="34"/>
      <c r="F638525" s="34"/>
      <c r="G638525" s="34"/>
      <c r="H638525" s="34"/>
      <c r="I638525" s="34"/>
      <c r="J638525" s="34"/>
      <c r="K638525" s="33"/>
    </row>
    <row r="638526" customFormat="1" spans="1:11">
      <c r="A638526" s="33"/>
      <c r="B638526" s="34"/>
      <c r="C638526" s="34"/>
      <c r="D638526" s="34"/>
      <c r="E638526" s="34"/>
      <c r="F638526" s="34"/>
      <c r="G638526" s="34"/>
      <c r="H638526" s="34"/>
      <c r="I638526" s="34"/>
      <c r="J638526" s="34"/>
      <c r="K638526" s="33"/>
    </row>
    <row r="638527" customFormat="1" spans="1:11">
      <c r="A638527" s="33"/>
      <c r="B638527" s="34"/>
      <c r="C638527" s="34"/>
      <c r="D638527" s="34"/>
      <c r="E638527" s="34"/>
      <c r="F638527" s="34"/>
      <c r="G638527" s="34"/>
      <c r="H638527" s="34"/>
      <c r="I638527" s="34"/>
      <c r="J638527" s="34"/>
      <c r="K638527" s="33"/>
    </row>
    <row r="638528" customFormat="1" spans="1:11">
      <c r="A638528" s="33"/>
      <c r="B638528" s="34"/>
      <c r="C638528" s="34"/>
      <c r="D638528" s="34"/>
      <c r="E638528" s="34"/>
      <c r="F638528" s="34"/>
      <c r="G638528" s="34"/>
      <c r="H638528" s="34"/>
      <c r="I638528" s="34"/>
      <c r="J638528" s="34"/>
      <c r="K638528" s="33"/>
    </row>
    <row r="638529" customFormat="1" spans="1:11">
      <c r="A638529" s="33"/>
      <c r="B638529" s="34"/>
      <c r="C638529" s="34"/>
      <c r="D638529" s="34"/>
      <c r="E638529" s="34"/>
      <c r="F638529" s="34"/>
      <c r="G638529" s="34"/>
      <c r="H638529" s="34"/>
      <c r="I638529" s="34"/>
      <c r="J638529" s="34"/>
      <c r="K638529" s="33"/>
    </row>
    <row r="638530" customFormat="1" spans="1:11">
      <c r="A638530" s="33"/>
      <c r="B638530" s="34"/>
      <c r="C638530" s="34"/>
      <c r="D638530" s="34"/>
      <c r="E638530" s="34"/>
      <c r="F638530" s="34"/>
      <c r="G638530" s="34"/>
      <c r="H638530" s="34"/>
      <c r="I638530" s="34"/>
      <c r="J638530" s="34"/>
      <c r="K638530" s="33"/>
    </row>
    <row r="638531" customFormat="1" spans="1:11">
      <c r="A638531" s="33"/>
      <c r="B638531" s="34"/>
      <c r="C638531" s="34"/>
      <c r="D638531" s="34"/>
      <c r="E638531" s="34"/>
      <c r="F638531" s="34"/>
      <c r="G638531" s="34"/>
      <c r="H638531" s="34"/>
      <c r="I638531" s="34"/>
      <c r="J638531" s="34"/>
      <c r="K638531" s="33"/>
    </row>
    <row r="638532" customFormat="1" spans="1:11">
      <c r="A638532" s="33"/>
      <c r="B638532" s="34"/>
      <c r="C638532" s="34"/>
      <c r="D638532" s="34"/>
      <c r="E638532" s="34"/>
      <c r="F638532" s="34"/>
      <c r="G638532" s="34"/>
      <c r="H638532" s="34"/>
      <c r="I638532" s="34"/>
      <c r="J638532" s="34"/>
      <c r="K638532" s="33"/>
    </row>
    <row r="638533" customFormat="1" spans="1:11">
      <c r="A638533" s="33"/>
      <c r="B638533" s="34"/>
      <c r="C638533" s="34"/>
      <c r="D638533" s="34"/>
      <c r="E638533" s="34"/>
      <c r="F638533" s="34"/>
      <c r="G638533" s="34"/>
      <c r="H638533" s="34"/>
      <c r="I638533" s="34"/>
      <c r="J638533" s="34"/>
      <c r="K638533" s="33"/>
    </row>
    <row r="638534" customFormat="1" spans="1:11">
      <c r="A638534" s="33"/>
      <c r="B638534" s="34"/>
      <c r="C638534" s="34"/>
      <c r="D638534" s="34"/>
      <c r="E638534" s="34"/>
      <c r="F638534" s="34"/>
      <c r="G638534" s="34"/>
      <c r="H638534" s="34"/>
      <c r="I638534" s="34"/>
      <c r="J638534" s="34"/>
      <c r="K638534" s="33"/>
    </row>
    <row r="638535" customFormat="1" spans="1:11">
      <c r="A638535" s="33"/>
      <c r="B638535" s="34"/>
      <c r="C638535" s="34"/>
      <c r="D638535" s="34"/>
      <c r="E638535" s="34"/>
      <c r="F638535" s="34"/>
      <c r="G638535" s="34"/>
      <c r="H638535" s="34"/>
      <c r="I638535" s="34"/>
      <c r="J638535" s="34"/>
      <c r="K638535" s="33"/>
    </row>
    <row r="638536" customFormat="1" spans="1:11">
      <c r="A638536" s="33"/>
      <c r="B638536" s="34"/>
      <c r="C638536" s="34"/>
      <c r="D638536" s="34"/>
      <c r="E638536" s="34"/>
      <c r="F638536" s="34"/>
      <c r="G638536" s="34"/>
      <c r="H638536" s="34"/>
      <c r="I638536" s="34"/>
      <c r="J638536" s="34"/>
      <c r="K638536" s="33"/>
    </row>
    <row r="638537" customFormat="1" spans="1:11">
      <c r="A638537" s="33"/>
      <c r="B638537" s="34"/>
      <c r="C638537" s="34"/>
      <c r="D638537" s="34"/>
      <c r="E638537" s="34"/>
      <c r="F638537" s="34"/>
      <c r="G638537" s="34"/>
      <c r="H638537" s="34"/>
      <c r="I638537" s="34"/>
      <c r="J638537" s="34"/>
      <c r="K638537" s="33"/>
    </row>
    <row r="638538" customFormat="1" spans="1:11">
      <c r="A638538" s="33"/>
      <c r="B638538" s="34"/>
      <c r="C638538" s="34"/>
      <c r="D638538" s="34"/>
      <c r="E638538" s="34"/>
      <c r="F638538" s="34"/>
      <c r="G638538" s="34"/>
      <c r="H638538" s="34"/>
      <c r="I638538" s="34"/>
      <c r="J638538" s="34"/>
      <c r="K638538" s="33"/>
    </row>
    <row r="638539" customFormat="1" spans="1:11">
      <c r="A638539" s="33"/>
      <c r="B638539" s="34"/>
      <c r="C638539" s="34"/>
      <c r="D638539" s="34"/>
      <c r="E638539" s="34"/>
      <c r="F638539" s="34"/>
      <c r="G638539" s="34"/>
      <c r="H638539" s="34"/>
      <c r="I638539" s="34"/>
      <c r="J638539" s="34"/>
      <c r="K638539" s="33"/>
    </row>
    <row r="638540" customFormat="1" spans="1:11">
      <c r="A638540" s="33"/>
      <c r="B638540" s="34"/>
      <c r="C638540" s="34"/>
      <c r="D638540" s="34"/>
      <c r="E638540" s="34"/>
      <c r="F638540" s="34"/>
      <c r="G638540" s="34"/>
      <c r="H638540" s="34"/>
      <c r="I638540" s="34"/>
      <c r="J638540" s="34"/>
      <c r="K638540" s="33"/>
    </row>
    <row r="638541" customFormat="1" spans="1:11">
      <c r="A638541" s="33"/>
      <c r="B638541" s="34"/>
      <c r="C638541" s="34"/>
      <c r="D638541" s="34"/>
      <c r="E638541" s="34"/>
      <c r="F638541" s="34"/>
      <c r="G638541" s="34"/>
      <c r="H638541" s="34"/>
      <c r="I638541" s="34"/>
      <c r="J638541" s="34"/>
      <c r="K638541" s="33"/>
    </row>
    <row r="638542" customFormat="1" spans="1:11">
      <c r="A638542" s="33"/>
      <c r="B638542" s="34"/>
      <c r="C638542" s="34"/>
      <c r="D638542" s="34"/>
      <c r="E638542" s="34"/>
      <c r="F638542" s="34"/>
      <c r="G638542" s="34"/>
      <c r="H638542" s="34"/>
      <c r="I638542" s="34"/>
      <c r="J638542" s="34"/>
      <c r="K638542" s="33"/>
    </row>
    <row r="638543" customFormat="1" spans="1:11">
      <c r="A638543" s="33"/>
      <c r="B638543" s="34"/>
      <c r="C638543" s="34"/>
      <c r="D638543" s="34"/>
      <c r="E638543" s="34"/>
      <c r="F638543" s="34"/>
      <c r="G638543" s="34"/>
      <c r="H638543" s="34"/>
      <c r="I638543" s="34"/>
      <c r="J638543" s="34"/>
      <c r="K638543" s="33"/>
    </row>
    <row r="638544" customFormat="1" spans="1:11">
      <c r="A638544" s="33"/>
      <c r="B638544" s="34"/>
      <c r="C638544" s="34"/>
      <c r="D638544" s="34"/>
      <c r="E638544" s="34"/>
      <c r="F638544" s="34"/>
      <c r="G638544" s="34"/>
      <c r="H638544" s="34"/>
      <c r="I638544" s="34"/>
      <c r="J638544" s="34"/>
      <c r="K638544" s="33"/>
    </row>
    <row r="638545" customFormat="1" spans="1:11">
      <c r="A638545" s="33"/>
      <c r="B638545" s="34"/>
      <c r="C638545" s="34"/>
      <c r="D638545" s="34"/>
      <c r="E638545" s="34"/>
      <c r="F638545" s="34"/>
      <c r="G638545" s="34"/>
      <c r="H638545" s="34"/>
      <c r="I638545" s="34"/>
      <c r="J638545" s="34"/>
      <c r="K638545" s="33"/>
    </row>
    <row r="638546" customFormat="1" spans="1:11">
      <c r="A638546" s="33"/>
      <c r="B638546" s="34"/>
      <c r="C638546" s="34"/>
      <c r="D638546" s="34"/>
      <c r="E638546" s="34"/>
      <c r="F638546" s="34"/>
      <c r="G638546" s="34"/>
      <c r="H638546" s="34"/>
      <c r="I638546" s="34"/>
      <c r="J638546" s="34"/>
      <c r="K638546" s="33"/>
    </row>
    <row r="638547" customFormat="1" spans="1:11">
      <c r="A638547" s="33"/>
      <c r="B638547" s="34"/>
      <c r="C638547" s="34"/>
      <c r="D638547" s="34"/>
      <c r="E638547" s="34"/>
      <c r="F638547" s="34"/>
      <c r="G638547" s="34"/>
      <c r="H638547" s="34"/>
      <c r="I638547" s="34"/>
      <c r="J638547" s="34"/>
      <c r="K638547" s="33"/>
    </row>
    <row r="638548" customFormat="1" spans="1:11">
      <c r="A638548" s="33"/>
      <c r="B638548" s="34"/>
      <c r="C638548" s="34"/>
      <c r="D638548" s="34"/>
      <c r="E638548" s="34"/>
      <c r="F638548" s="34"/>
      <c r="G638548" s="34"/>
      <c r="H638548" s="34"/>
      <c r="I638548" s="34"/>
      <c r="J638548" s="34"/>
      <c r="K638548" s="33"/>
    </row>
    <row r="638549" customFormat="1" spans="1:11">
      <c r="A638549" s="33"/>
      <c r="B638549" s="34"/>
      <c r="C638549" s="34"/>
      <c r="D638549" s="34"/>
      <c r="E638549" s="34"/>
      <c r="F638549" s="34"/>
      <c r="G638549" s="34"/>
      <c r="H638549" s="34"/>
      <c r="I638549" s="34"/>
      <c r="J638549" s="34"/>
      <c r="K638549" s="33"/>
    </row>
    <row r="638550" customFormat="1" spans="1:11">
      <c r="A638550" s="33"/>
      <c r="B638550" s="34"/>
      <c r="C638550" s="34"/>
      <c r="D638550" s="34"/>
      <c r="E638550" s="34"/>
      <c r="F638550" s="34"/>
      <c r="G638550" s="34"/>
      <c r="H638550" s="34"/>
      <c r="I638550" s="34"/>
      <c r="J638550" s="34"/>
      <c r="K638550" s="33"/>
    </row>
    <row r="638551" customFormat="1" spans="1:11">
      <c r="A638551" s="33"/>
      <c r="B638551" s="34"/>
      <c r="C638551" s="34"/>
      <c r="D638551" s="34"/>
      <c r="E638551" s="34"/>
      <c r="F638551" s="34"/>
      <c r="G638551" s="34"/>
      <c r="H638551" s="34"/>
      <c r="I638551" s="34"/>
      <c r="J638551" s="34"/>
      <c r="K638551" s="33"/>
    </row>
    <row r="638552" customFormat="1" spans="1:11">
      <c r="A638552" s="33"/>
      <c r="B638552" s="34"/>
      <c r="C638552" s="34"/>
      <c r="D638552" s="34"/>
      <c r="E638552" s="34"/>
      <c r="F638552" s="34"/>
      <c r="G638552" s="34"/>
      <c r="H638552" s="34"/>
      <c r="I638552" s="34"/>
      <c r="J638552" s="34"/>
      <c r="K638552" s="33"/>
    </row>
    <row r="638553" customFormat="1" spans="1:11">
      <c r="A638553" s="33"/>
      <c r="B638553" s="34"/>
      <c r="C638553" s="34"/>
      <c r="D638553" s="34"/>
      <c r="E638553" s="34"/>
      <c r="F638553" s="34"/>
      <c r="G638553" s="34"/>
      <c r="H638553" s="34"/>
      <c r="I638553" s="34"/>
      <c r="J638553" s="34"/>
      <c r="K638553" s="33"/>
    </row>
    <row r="638554" customFormat="1" spans="1:11">
      <c r="A638554" s="33"/>
      <c r="B638554" s="34"/>
      <c r="C638554" s="34"/>
      <c r="D638554" s="34"/>
      <c r="E638554" s="34"/>
      <c r="F638554" s="34"/>
      <c r="G638554" s="34"/>
      <c r="H638554" s="34"/>
      <c r="I638554" s="34"/>
      <c r="J638554" s="34"/>
      <c r="K638554" s="33"/>
    </row>
    <row r="638555" customFormat="1" spans="1:11">
      <c r="A638555" s="33"/>
      <c r="B638555" s="34"/>
      <c r="C638555" s="34"/>
      <c r="D638555" s="34"/>
      <c r="E638555" s="34"/>
      <c r="F638555" s="34"/>
      <c r="G638555" s="34"/>
      <c r="H638555" s="34"/>
      <c r="I638555" s="34"/>
      <c r="J638555" s="34"/>
      <c r="K638555" s="33"/>
    </row>
    <row r="638556" customFormat="1" spans="1:11">
      <c r="A638556" s="33"/>
      <c r="B638556" s="34"/>
      <c r="C638556" s="34"/>
      <c r="D638556" s="34"/>
      <c r="E638556" s="34"/>
      <c r="F638556" s="34"/>
      <c r="G638556" s="34"/>
      <c r="H638556" s="34"/>
      <c r="I638556" s="34"/>
      <c r="J638556" s="34"/>
      <c r="K638556" s="33"/>
    </row>
    <row r="638557" customFormat="1" spans="1:11">
      <c r="A638557" s="33"/>
      <c r="B638557" s="34"/>
      <c r="C638557" s="34"/>
      <c r="D638557" s="34"/>
      <c r="E638557" s="34"/>
      <c r="F638557" s="34"/>
      <c r="G638557" s="34"/>
      <c r="H638557" s="34"/>
      <c r="I638557" s="34"/>
      <c r="J638557" s="34"/>
      <c r="K638557" s="33"/>
    </row>
    <row r="638558" customFormat="1" spans="1:11">
      <c r="A638558" s="33"/>
      <c r="B638558" s="34"/>
      <c r="C638558" s="34"/>
      <c r="D638558" s="34"/>
      <c r="E638558" s="34"/>
      <c r="F638558" s="34"/>
      <c r="G638558" s="34"/>
      <c r="H638558" s="34"/>
      <c r="I638558" s="34"/>
      <c r="J638558" s="34"/>
      <c r="K638558" s="33"/>
    </row>
    <row r="638559" customFormat="1" spans="1:11">
      <c r="A638559" s="33"/>
      <c r="B638559" s="34"/>
      <c r="C638559" s="34"/>
      <c r="D638559" s="34"/>
      <c r="E638559" s="34"/>
      <c r="F638559" s="34"/>
      <c r="G638559" s="34"/>
      <c r="H638559" s="34"/>
      <c r="I638559" s="34"/>
      <c r="J638559" s="34"/>
      <c r="K638559" s="33"/>
    </row>
    <row r="638560" customFormat="1" spans="1:11">
      <c r="A638560" s="33"/>
      <c r="B638560" s="34"/>
      <c r="C638560" s="34"/>
      <c r="D638560" s="34"/>
      <c r="E638560" s="34"/>
      <c r="F638560" s="34"/>
      <c r="G638560" s="34"/>
      <c r="H638560" s="34"/>
      <c r="I638560" s="34"/>
      <c r="J638560" s="34"/>
      <c r="K638560" s="33"/>
    </row>
    <row r="638561" customFormat="1" spans="1:11">
      <c r="A638561" s="33"/>
      <c r="B638561" s="34"/>
      <c r="C638561" s="34"/>
      <c r="D638561" s="34"/>
      <c r="E638561" s="34"/>
      <c r="F638561" s="34"/>
      <c r="G638561" s="34"/>
      <c r="H638561" s="34"/>
      <c r="I638561" s="34"/>
      <c r="J638561" s="34"/>
      <c r="K638561" s="33"/>
    </row>
    <row r="638562" customFormat="1" spans="1:11">
      <c r="A638562" s="33"/>
      <c r="B638562" s="34"/>
      <c r="C638562" s="34"/>
      <c r="D638562" s="34"/>
      <c r="E638562" s="34"/>
      <c r="F638562" s="34"/>
      <c r="G638562" s="34"/>
      <c r="H638562" s="34"/>
      <c r="I638562" s="34"/>
      <c r="J638562" s="34"/>
      <c r="K638562" s="33"/>
    </row>
    <row r="638563" customFormat="1" spans="1:11">
      <c r="A638563" s="33"/>
      <c r="B638563" s="34"/>
      <c r="C638563" s="34"/>
      <c r="D638563" s="34"/>
      <c r="E638563" s="34"/>
      <c r="F638563" s="34"/>
      <c r="G638563" s="34"/>
      <c r="H638563" s="34"/>
      <c r="I638563" s="34"/>
      <c r="J638563" s="34"/>
      <c r="K638563" s="33"/>
    </row>
    <row r="638564" customFormat="1" spans="1:11">
      <c r="A638564" s="33"/>
      <c r="B638564" s="34"/>
      <c r="C638564" s="34"/>
      <c r="D638564" s="34"/>
      <c r="E638564" s="34"/>
      <c r="F638564" s="34"/>
      <c r="G638564" s="34"/>
      <c r="H638564" s="34"/>
      <c r="I638564" s="34"/>
      <c r="J638564" s="34"/>
      <c r="K638564" s="33"/>
    </row>
    <row r="638565" customFormat="1" spans="1:11">
      <c r="A638565" s="33"/>
      <c r="B638565" s="34"/>
      <c r="C638565" s="34"/>
      <c r="D638565" s="34"/>
      <c r="E638565" s="34"/>
      <c r="F638565" s="34"/>
      <c r="G638565" s="34"/>
      <c r="H638565" s="34"/>
      <c r="I638565" s="34"/>
      <c r="J638565" s="34"/>
      <c r="K638565" s="33"/>
    </row>
    <row r="638566" customFormat="1" spans="1:11">
      <c r="A638566" s="33"/>
      <c r="B638566" s="34"/>
      <c r="C638566" s="34"/>
      <c r="D638566" s="34"/>
      <c r="E638566" s="34"/>
      <c r="F638566" s="34"/>
      <c r="G638566" s="34"/>
      <c r="H638566" s="34"/>
      <c r="I638566" s="34"/>
      <c r="J638566" s="34"/>
      <c r="K638566" s="33"/>
    </row>
    <row r="638567" customFormat="1" spans="1:11">
      <c r="A638567" s="33"/>
      <c r="B638567" s="34"/>
      <c r="C638567" s="34"/>
      <c r="D638567" s="34"/>
      <c r="E638567" s="34"/>
      <c r="F638567" s="34"/>
      <c r="G638567" s="34"/>
      <c r="H638567" s="34"/>
      <c r="I638567" s="34"/>
      <c r="J638567" s="34"/>
      <c r="K638567" s="33"/>
    </row>
    <row r="638568" customFormat="1" spans="1:11">
      <c r="A638568" s="33"/>
      <c r="B638568" s="34"/>
      <c r="C638568" s="34"/>
      <c r="D638568" s="34"/>
      <c r="E638568" s="34"/>
      <c r="F638568" s="34"/>
      <c r="G638568" s="34"/>
      <c r="H638568" s="34"/>
      <c r="I638568" s="34"/>
      <c r="J638568" s="34"/>
      <c r="K638568" s="33"/>
    </row>
    <row r="638569" customFormat="1" spans="1:11">
      <c r="A638569" s="33"/>
      <c r="B638569" s="34"/>
      <c r="C638569" s="34"/>
      <c r="D638569" s="34"/>
      <c r="E638569" s="34"/>
      <c r="F638569" s="34"/>
      <c r="G638569" s="34"/>
      <c r="H638569" s="34"/>
      <c r="I638569" s="34"/>
      <c r="J638569" s="34"/>
      <c r="K638569" s="33"/>
    </row>
    <row r="638570" customFormat="1" spans="1:11">
      <c r="A638570" s="33"/>
      <c r="B638570" s="34"/>
      <c r="C638570" s="34"/>
      <c r="D638570" s="34"/>
      <c r="E638570" s="34"/>
      <c r="F638570" s="34"/>
      <c r="G638570" s="34"/>
      <c r="H638570" s="34"/>
      <c r="I638570" s="34"/>
      <c r="J638570" s="34"/>
      <c r="K638570" s="33"/>
    </row>
    <row r="638571" customFormat="1" spans="1:11">
      <c r="A638571" s="33"/>
      <c r="B638571" s="34"/>
      <c r="C638571" s="34"/>
      <c r="D638571" s="34"/>
      <c r="E638571" s="34"/>
      <c r="F638571" s="34"/>
      <c r="G638571" s="34"/>
      <c r="H638571" s="34"/>
      <c r="I638571" s="34"/>
      <c r="J638571" s="34"/>
      <c r="K638571" s="33"/>
    </row>
    <row r="638572" customFormat="1" spans="1:11">
      <c r="A638572" s="33"/>
      <c r="B638572" s="34"/>
      <c r="C638572" s="34"/>
      <c r="D638572" s="34"/>
      <c r="E638572" s="34"/>
      <c r="F638572" s="34"/>
      <c r="G638572" s="34"/>
      <c r="H638572" s="34"/>
      <c r="I638572" s="34"/>
      <c r="J638572" s="34"/>
      <c r="K638572" s="33"/>
    </row>
    <row r="638573" customFormat="1" spans="1:11">
      <c r="A638573" s="33"/>
      <c r="B638573" s="34"/>
      <c r="C638573" s="34"/>
      <c r="D638573" s="34"/>
      <c r="E638573" s="34"/>
      <c r="F638573" s="34"/>
      <c r="G638573" s="34"/>
      <c r="H638573" s="34"/>
      <c r="I638573" s="34"/>
      <c r="J638573" s="34"/>
      <c r="K638573" s="33"/>
    </row>
    <row r="638574" customFormat="1" spans="1:11">
      <c r="A638574" s="33"/>
      <c r="B638574" s="34"/>
      <c r="C638574" s="34"/>
      <c r="D638574" s="34"/>
      <c r="E638574" s="34"/>
      <c r="F638574" s="34"/>
      <c r="G638574" s="34"/>
      <c r="H638574" s="34"/>
      <c r="I638574" s="34"/>
      <c r="J638574" s="34"/>
      <c r="K638574" s="33"/>
    </row>
    <row r="638575" customFormat="1" spans="1:11">
      <c r="A638575" s="33"/>
      <c r="B638575" s="34"/>
      <c r="C638575" s="34"/>
      <c r="D638575" s="34"/>
      <c r="E638575" s="34"/>
      <c r="F638575" s="34"/>
      <c r="G638575" s="34"/>
      <c r="H638575" s="34"/>
      <c r="I638575" s="34"/>
      <c r="J638575" s="34"/>
      <c r="K638575" s="33"/>
    </row>
    <row r="638576" customFormat="1" spans="1:11">
      <c r="A638576" s="33"/>
      <c r="B638576" s="34"/>
      <c r="C638576" s="34"/>
      <c r="D638576" s="34"/>
      <c r="E638576" s="34"/>
      <c r="F638576" s="34"/>
      <c r="G638576" s="34"/>
      <c r="H638576" s="34"/>
      <c r="I638576" s="34"/>
      <c r="J638576" s="34"/>
      <c r="K638576" s="33"/>
    </row>
    <row r="638577" customFormat="1" spans="1:11">
      <c r="A638577" s="33"/>
      <c r="B638577" s="34"/>
      <c r="C638577" s="34"/>
      <c r="D638577" s="34"/>
      <c r="E638577" s="34"/>
      <c r="F638577" s="34"/>
      <c r="G638577" s="34"/>
      <c r="H638577" s="34"/>
      <c r="I638577" s="34"/>
      <c r="J638577" s="34"/>
      <c r="K638577" s="33"/>
    </row>
    <row r="638578" customFormat="1" spans="1:11">
      <c r="A638578" s="33"/>
      <c r="B638578" s="34"/>
      <c r="C638578" s="34"/>
      <c r="D638578" s="34"/>
      <c r="E638578" s="34"/>
      <c r="F638578" s="34"/>
      <c r="G638578" s="34"/>
      <c r="H638578" s="34"/>
      <c r="I638578" s="34"/>
      <c r="J638578" s="34"/>
      <c r="K638578" s="33"/>
    </row>
    <row r="638579" customFormat="1" spans="1:11">
      <c r="A638579" s="33"/>
      <c r="B638579" s="34"/>
      <c r="C638579" s="34"/>
      <c r="D638579" s="34"/>
      <c r="E638579" s="34"/>
      <c r="F638579" s="34"/>
      <c r="G638579" s="34"/>
      <c r="H638579" s="34"/>
      <c r="I638579" s="34"/>
      <c r="J638579" s="34"/>
      <c r="K638579" s="33"/>
    </row>
    <row r="638580" customFormat="1" spans="1:11">
      <c r="A638580" s="33"/>
      <c r="B638580" s="34"/>
      <c r="C638580" s="34"/>
      <c r="D638580" s="34"/>
      <c r="E638580" s="34"/>
      <c r="F638580" s="34"/>
      <c r="G638580" s="34"/>
      <c r="H638580" s="34"/>
      <c r="I638580" s="34"/>
      <c r="J638580" s="34"/>
      <c r="K638580" s="33"/>
    </row>
    <row r="638581" customFormat="1" spans="1:11">
      <c r="A638581" s="33"/>
      <c r="B638581" s="34"/>
      <c r="C638581" s="34"/>
      <c r="D638581" s="34"/>
      <c r="E638581" s="34"/>
      <c r="F638581" s="34"/>
      <c r="G638581" s="34"/>
      <c r="H638581" s="34"/>
      <c r="I638581" s="34"/>
      <c r="J638581" s="34"/>
      <c r="K638581" s="33"/>
    </row>
    <row r="638582" customFormat="1" spans="1:11">
      <c r="A638582" s="33"/>
      <c r="B638582" s="34"/>
      <c r="C638582" s="34"/>
      <c r="D638582" s="34"/>
      <c r="E638582" s="34"/>
      <c r="F638582" s="34"/>
      <c r="G638582" s="34"/>
      <c r="H638582" s="34"/>
      <c r="I638582" s="34"/>
      <c r="J638582" s="34"/>
      <c r="K638582" s="33"/>
    </row>
    <row r="638583" customFormat="1" spans="1:11">
      <c r="A638583" s="33"/>
      <c r="B638583" s="34"/>
      <c r="C638583" s="34"/>
      <c r="D638583" s="34"/>
      <c r="E638583" s="34"/>
      <c r="F638583" s="34"/>
      <c r="G638583" s="34"/>
      <c r="H638583" s="34"/>
      <c r="I638583" s="34"/>
      <c r="J638583" s="34"/>
      <c r="K638583" s="33"/>
    </row>
    <row r="638584" customFormat="1" spans="1:11">
      <c r="A638584" s="33"/>
      <c r="B638584" s="34"/>
      <c r="C638584" s="34"/>
      <c r="D638584" s="34"/>
      <c r="E638584" s="34"/>
      <c r="F638584" s="34"/>
      <c r="G638584" s="34"/>
      <c r="H638584" s="34"/>
      <c r="I638584" s="34"/>
      <c r="J638584" s="34"/>
      <c r="K638584" s="33"/>
    </row>
    <row r="638585" customFormat="1" spans="1:11">
      <c r="A638585" s="33"/>
      <c r="B638585" s="34"/>
      <c r="C638585" s="34"/>
      <c r="D638585" s="34"/>
      <c r="E638585" s="34"/>
      <c r="F638585" s="34"/>
      <c r="G638585" s="34"/>
      <c r="H638585" s="34"/>
      <c r="I638585" s="34"/>
      <c r="J638585" s="34"/>
      <c r="K638585" s="33"/>
    </row>
    <row r="638586" customFormat="1" spans="1:11">
      <c r="A638586" s="33"/>
      <c r="B638586" s="34"/>
      <c r="C638586" s="34"/>
      <c r="D638586" s="34"/>
      <c r="E638586" s="34"/>
      <c r="F638586" s="34"/>
      <c r="G638586" s="34"/>
      <c r="H638586" s="34"/>
      <c r="I638586" s="34"/>
      <c r="J638586" s="34"/>
      <c r="K638586" s="33"/>
    </row>
    <row r="638587" customFormat="1" spans="1:11">
      <c r="A638587" s="33"/>
      <c r="B638587" s="34"/>
      <c r="C638587" s="34"/>
      <c r="D638587" s="34"/>
      <c r="E638587" s="34"/>
      <c r="F638587" s="34"/>
      <c r="G638587" s="34"/>
      <c r="H638587" s="34"/>
      <c r="I638587" s="34"/>
      <c r="J638587" s="34"/>
      <c r="K638587" s="33"/>
    </row>
    <row r="638588" customFormat="1" spans="1:11">
      <c r="A638588" s="33"/>
      <c r="B638588" s="34"/>
      <c r="C638588" s="34"/>
      <c r="D638588" s="34"/>
      <c r="E638588" s="34"/>
      <c r="F638588" s="34"/>
      <c r="G638588" s="34"/>
      <c r="H638588" s="34"/>
      <c r="I638588" s="34"/>
      <c r="J638588" s="34"/>
      <c r="K638588" s="33"/>
    </row>
    <row r="638589" customFormat="1" spans="1:11">
      <c r="A638589" s="33"/>
      <c r="B638589" s="34"/>
      <c r="C638589" s="34"/>
      <c r="D638589" s="34"/>
      <c r="E638589" s="34"/>
      <c r="F638589" s="34"/>
      <c r="G638589" s="34"/>
      <c r="H638589" s="34"/>
      <c r="I638589" s="34"/>
      <c r="J638589" s="34"/>
      <c r="K638589" s="33"/>
    </row>
    <row r="638590" customFormat="1" spans="1:11">
      <c r="A638590" s="33"/>
      <c r="B638590" s="34"/>
      <c r="C638590" s="34"/>
      <c r="D638590" s="34"/>
      <c r="E638590" s="34"/>
      <c r="F638590" s="34"/>
      <c r="G638590" s="34"/>
      <c r="H638590" s="34"/>
      <c r="I638590" s="34"/>
      <c r="J638590" s="34"/>
      <c r="K638590" s="33"/>
    </row>
    <row r="638591" customFormat="1" spans="1:11">
      <c r="A638591" s="33"/>
      <c r="B638591" s="34"/>
      <c r="C638591" s="34"/>
      <c r="D638591" s="34"/>
      <c r="E638591" s="34"/>
      <c r="F638591" s="34"/>
      <c r="G638591" s="34"/>
      <c r="H638591" s="34"/>
      <c r="I638591" s="34"/>
      <c r="J638591" s="34"/>
      <c r="K638591" s="33"/>
    </row>
    <row r="638592" customFormat="1" spans="1:11">
      <c r="A638592" s="33"/>
      <c r="B638592" s="34"/>
      <c r="C638592" s="34"/>
      <c r="D638592" s="34"/>
      <c r="E638592" s="34"/>
      <c r="F638592" s="34"/>
      <c r="G638592" s="34"/>
      <c r="H638592" s="34"/>
      <c r="I638592" s="34"/>
      <c r="J638592" s="34"/>
      <c r="K638592" s="33"/>
    </row>
    <row r="638593" customFormat="1" spans="1:11">
      <c r="A638593" s="33"/>
      <c r="B638593" s="34"/>
      <c r="C638593" s="34"/>
      <c r="D638593" s="34"/>
      <c r="E638593" s="34"/>
      <c r="F638593" s="34"/>
      <c r="G638593" s="34"/>
      <c r="H638593" s="34"/>
      <c r="I638593" s="34"/>
      <c r="J638593" s="34"/>
      <c r="K638593" s="33"/>
    </row>
    <row r="638594" customFormat="1" spans="1:11">
      <c r="A638594" s="33"/>
      <c r="B638594" s="34"/>
      <c r="C638594" s="34"/>
      <c r="D638594" s="34"/>
      <c r="E638594" s="34"/>
      <c r="F638594" s="34"/>
      <c r="G638594" s="34"/>
      <c r="H638594" s="34"/>
      <c r="I638594" s="34"/>
      <c r="J638594" s="34"/>
      <c r="K638594" s="33"/>
    </row>
    <row r="638595" customFormat="1" spans="1:11">
      <c r="A638595" s="33"/>
      <c r="B638595" s="34"/>
      <c r="C638595" s="34"/>
      <c r="D638595" s="34"/>
      <c r="E638595" s="34"/>
      <c r="F638595" s="34"/>
      <c r="G638595" s="34"/>
      <c r="H638595" s="34"/>
      <c r="I638595" s="34"/>
      <c r="J638595" s="34"/>
      <c r="K638595" s="33"/>
    </row>
    <row r="638596" customFormat="1" spans="1:11">
      <c r="A638596" s="33"/>
      <c r="B638596" s="34"/>
      <c r="C638596" s="34"/>
      <c r="D638596" s="34"/>
      <c r="E638596" s="34"/>
      <c r="F638596" s="34"/>
      <c r="G638596" s="34"/>
      <c r="H638596" s="34"/>
      <c r="I638596" s="34"/>
      <c r="J638596" s="34"/>
      <c r="K638596" s="33"/>
    </row>
    <row r="638597" customFormat="1" spans="1:11">
      <c r="A638597" s="33"/>
      <c r="B638597" s="34"/>
      <c r="C638597" s="34"/>
      <c r="D638597" s="34"/>
      <c r="E638597" s="34"/>
      <c r="F638597" s="34"/>
      <c r="G638597" s="34"/>
      <c r="H638597" s="34"/>
      <c r="I638597" s="34"/>
      <c r="J638597" s="34"/>
      <c r="K638597" s="33"/>
    </row>
    <row r="638598" customFormat="1" spans="1:11">
      <c r="A638598" s="33"/>
      <c r="B638598" s="34"/>
      <c r="C638598" s="34"/>
      <c r="D638598" s="34"/>
      <c r="E638598" s="34"/>
      <c r="F638598" s="34"/>
      <c r="G638598" s="34"/>
      <c r="H638598" s="34"/>
      <c r="I638598" s="34"/>
      <c r="J638598" s="34"/>
      <c r="K638598" s="33"/>
    </row>
    <row r="638599" customFormat="1" spans="1:11">
      <c r="A638599" s="33"/>
      <c r="B638599" s="34"/>
      <c r="C638599" s="34"/>
      <c r="D638599" s="34"/>
      <c r="E638599" s="34"/>
      <c r="F638599" s="34"/>
      <c r="G638599" s="34"/>
      <c r="H638599" s="34"/>
      <c r="I638599" s="34"/>
      <c r="J638599" s="34"/>
      <c r="K638599" s="33"/>
    </row>
    <row r="638600" customFormat="1" spans="1:11">
      <c r="A638600" s="33"/>
      <c r="B638600" s="34"/>
      <c r="C638600" s="34"/>
      <c r="D638600" s="34"/>
      <c r="E638600" s="34"/>
      <c r="F638600" s="34"/>
      <c r="G638600" s="34"/>
      <c r="H638600" s="34"/>
      <c r="I638600" s="34"/>
      <c r="J638600" s="34"/>
      <c r="K638600" s="33"/>
    </row>
    <row r="638601" customFormat="1" spans="1:11">
      <c r="A638601" s="33"/>
      <c r="B638601" s="34"/>
      <c r="C638601" s="34"/>
      <c r="D638601" s="34"/>
      <c r="E638601" s="34"/>
      <c r="F638601" s="34"/>
      <c r="G638601" s="34"/>
      <c r="H638601" s="34"/>
      <c r="I638601" s="34"/>
      <c r="J638601" s="34"/>
      <c r="K638601" s="33"/>
    </row>
    <row r="638602" customFormat="1" spans="1:11">
      <c r="A638602" s="33"/>
      <c r="B638602" s="34"/>
      <c r="C638602" s="34"/>
      <c r="D638602" s="34"/>
      <c r="E638602" s="34"/>
      <c r="F638602" s="34"/>
      <c r="G638602" s="34"/>
      <c r="H638602" s="34"/>
      <c r="I638602" s="34"/>
      <c r="J638602" s="34"/>
      <c r="K638602" s="33"/>
    </row>
    <row r="638603" customFormat="1" spans="1:11">
      <c r="A638603" s="33"/>
      <c r="B638603" s="34"/>
      <c r="C638603" s="34"/>
      <c r="D638603" s="34"/>
      <c r="E638603" s="34"/>
      <c r="F638603" s="34"/>
      <c r="G638603" s="34"/>
      <c r="H638603" s="34"/>
      <c r="I638603" s="34"/>
      <c r="J638603" s="34"/>
      <c r="K638603" s="33"/>
    </row>
    <row r="638604" customFormat="1" spans="1:11">
      <c r="A638604" s="33"/>
      <c r="B638604" s="34"/>
      <c r="C638604" s="34"/>
      <c r="D638604" s="34"/>
      <c r="E638604" s="34"/>
      <c r="F638604" s="34"/>
      <c r="G638604" s="34"/>
      <c r="H638604" s="34"/>
      <c r="I638604" s="34"/>
      <c r="J638604" s="34"/>
      <c r="K638604" s="33"/>
    </row>
    <row r="638605" customFormat="1" spans="1:11">
      <c r="A638605" s="33"/>
      <c r="B638605" s="34"/>
      <c r="C638605" s="34"/>
      <c r="D638605" s="34"/>
      <c r="E638605" s="34"/>
      <c r="F638605" s="34"/>
      <c r="G638605" s="34"/>
      <c r="H638605" s="34"/>
      <c r="I638605" s="34"/>
      <c r="J638605" s="34"/>
      <c r="K638605" s="33"/>
    </row>
    <row r="638606" customFormat="1" spans="1:11">
      <c r="A638606" s="33"/>
      <c r="B638606" s="34"/>
      <c r="C638606" s="34"/>
      <c r="D638606" s="34"/>
      <c r="E638606" s="34"/>
      <c r="F638606" s="34"/>
      <c r="G638606" s="34"/>
      <c r="H638606" s="34"/>
      <c r="I638606" s="34"/>
      <c r="J638606" s="34"/>
      <c r="K638606" s="33"/>
    </row>
    <row r="638607" customFormat="1" spans="1:11">
      <c r="A638607" s="33"/>
      <c r="B638607" s="34"/>
      <c r="C638607" s="34"/>
      <c r="D638607" s="34"/>
      <c r="E638607" s="34"/>
      <c r="F638607" s="34"/>
      <c r="G638607" s="34"/>
      <c r="H638607" s="34"/>
      <c r="I638607" s="34"/>
      <c r="J638607" s="34"/>
      <c r="K638607" s="33"/>
    </row>
    <row r="638608" customFormat="1" spans="1:11">
      <c r="A638608" s="33"/>
      <c r="B638608" s="34"/>
      <c r="C638608" s="34"/>
      <c r="D638608" s="34"/>
      <c r="E638608" s="34"/>
      <c r="F638608" s="34"/>
      <c r="G638608" s="34"/>
      <c r="H638608" s="34"/>
      <c r="I638608" s="34"/>
      <c r="J638608" s="34"/>
      <c r="K638608" s="33"/>
    </row>
    <row r="638609" customFormat="1" spans="1:11">
      <c r="A638609" s="33"/>
      <c r="B638609" s="34"/>
      <c r="C638609" s="34"/>
      <c r="D638609" s="34"/>
      <c r="E638609" s="34"/>
      <c r="F638609" s="34"/>
      <c r="G638609" s="34"/>
      <c r="H638609" s="34"/>
      <c r="I638609" s="34"/>
      <c r="J638609" s="34"/>
      <c r="K638609" s="33"/>
    </row>
    <row r="638610" customFormat="1" spans="1:11">
      <c r="A638610" s="33"/>
      <c r="B638610" s="34"/>
      <c r="C638610" s="34"/>
      <c r="D638610" s="34"/>
      <c r="E638610" s="34"/>
      <c r="F638610" s="34"/>
      <c r="G638610" s="34"/>
      <c r="H638610" s="34"/>
      <c r="I638610" s="34"/>
      <c r="J638610" s="34"/>
      <c r="K638610" s="33"/>
    </row>
    <row r="638611" customFormat="1" spans="1:11">
      <c r="A638611" s="33"/>
      <c r="B638611" s="34"/>
      <c r="C638611" s="34"/>
      <c r="D638611" s="34"/>
      <c r="E638611" s="34"/>
      <c r="F638611" s="34"/>
      <c r="G638611" s="34"/>
      <c r="H638611" s="34"/>
      <c r="I638611" s="34"/>
      <c r="J638611" s="34"/>
      <c r="K638611" s="33"/>
    </row>
    <row r="638612" customFormat="1" spans="1:11">
      <c r="A638612" s="33"/>
      <c r="B638612" s="34"/>
      <c r="C638612" s="34"/>
      <c r="D638612" s="34"/>
      <c r="E638612" s="34"/>
      <c r="F638612" s="34"/>
      <c r="G638612" s="34"/>
      <c r="H638612" s="34"/>
      <c r="I638612" s="34"/>
      <c r="J638612" s="34"/>
      <c r="K638612" s="33"/>
    </row>
    <row r="638613" customFormat="1" spans="1:11">
      <c r="A638613" s="33"/>
      <c r="B638613" s="34"/>
      <c r="C638613" s="34"/>
      <c r="D638613" s="34"/>
      <c r="E638613" s="34"/>
      <c r="F638613" s="34"/>
      <c r="G638613" s="34"/>
      <c r="H638613" s="34"/>
      <c r="I638613" s="34"/>
      <c r="J638613" s="34"/>
      <c r="K638613" s="33"/>
    </row>
    <row r="638614" customFormat="1" spans="1:11">
      <c r="A638614" s="33"/>
      <c r="B638614" s="34"/>
      <c r="C638614" s="34"/>
      <c r="D638614" s="34"/>
      <c r="E638614" s="34"/>
      <c r="F638614" s="34"/>
      <c r="G638614" s="34"/>
      <c r="H638614" s="34"/>
      <c r="I638614" s="34"/>
      <c r="J638614" s="34"/>
      <c r="K638614" s="33"/>
    </row>
    <row r="638615" customFormat="1" spans="1:11">
      <c r="A638615" s="33"/>
      <c r="B638615" s="34"/>
      <c r="C638615" s="34"/>
      <c r="D638615" s="34"/>
      <c r="E638615" s="34"/>
      <c r="F638615" s="34"/>
      <c r="G638615" s="34"/>
      <c r="H638615" s="34"/>
      <c r="I638615" s="34"/>
      <c r="J638615" s="34"/>
      <c r="K638615" s="33"/>
    </row>
    <row r="638616" customFormat="1" spans="1:11">
      <c r="A638616" s="33"/>
      <c r="B638616" s="34"/>
      <c r="C638616" s="34"/>
      <c r="D638616" s="34"/>
      <c r="E638616" s="34"/>
      <c r="F638616" s="34"/>
      <c r="G638616" s="34"/>
      <c r="H638616" s="34"/>
      <c r="I638616" s="34"/>
      <c r="J638616" s="34"/>
      <c r="K638616" s="33"/>
    </row>
    <row r="638617" customFormat="1" spans="1:11">
      <c r="A638617" s="33"/>
      <c r="B638617" s="34"/>
      <c r="C638617" s="34"/>
      <c r="D638617" s="34"/>
      <c r="E638617" s="34"/>
      <c r="F638617" s="34"/>
      <c r="G638617" s="34"/>
      <c r="H638617" s="34"/>
      <c r="I638617" s="34"/>
      <c r="J638617" s="34"/>
      <c r="K638617" s="33"/>
    </row>
    <row r="638618" customFormat="1" spans="1:11">
      <c r="A638618" s="33"/>
      <c r="B638618" s="34"/>
      <c r="C638618" s="34"/>
      <c r="D638618" s="34"/>
      <c r="E638618" s="34"/>
      <c r="F638618" s="34"/>
      <c r="G638618" s="34"/>
      <c r="H638618" s="34"/>
      <c r="I638618" s="34"/>
      <c r="J638618" s="34"/>
      <c r="K638618" s="33"/>
    </row>
    <row r="638619" customFormat="1" spans="1:11">
      <c r="A638619" s="33"/>
      <c r="B638619" s="34"/>
      <c r="C638619" s="34"/>
      <c r="D638619" s="34"/>
      <c r="E638619" s="34"/>
      <c r="F638619" s="34"/>
      <c r="G638619" s="34"/>
      <c r="H638619" s="34"/>
      <c r="I638619" s="34"/>
      <c r="J638619" s="34"/>
      <c r="K638619" s="33"/>
    </row>
    <row r="638620" customFormat="1" spans="1:11">
      <c r="A638620" s="33"/>
      <c r="B638620" s="34"/>
      <c r="C638620" s="34"/>
      <c r="D638620" s="34"/>
      <c r="E638620" s="34"/>
      <c r="F638620" s="34"/>
      <c r="G638620" s="34"/>
      <c r="H638620" s="34"/>
      <c r="I638620" s="34"/>
      <c r="J638620" s="34"/>
      <c r="K638620" s="33"/>
    </row>
    <row r="638621" customFormat="1" spans="1:11">
      <c r="A638621" s="33"/>
      <c r="B638621" s="34"/>
      <c r="C638621" s="34"/>
      <c r="D638621" s="34"/>
      <c r="E638621" s="34"/>
      <c r="F638621" s="34"/>
      <c r="G638621" s="34"/>
      <c r="H638621" s="34"/>
      <c r="I638621" s="34"/>
      <c r="J638621" s="34"/>
      <c r="K638621" s="33"/>
    </row>
    <row r="638622" customFormat="1" spans="1:11">
      <c r="A638622" s="33"/>
      <c r="B638622" s="34"/>
      <c r="C638622" s="34"/>
      <c r="D638622" s="34"/>
      <c r="E638622" s="34"/>
      <c r="F638622" s="34"/>
      <c r="G638622" s="34"/>
      <c r="H638622" s="34"/>
      <c r="I638622" s="34"/>
      <c r="J638622" s="34"/>
      <c r="K638622" s="33"/>
    </row>
    <row r="638623" customFormat="1" spans="1:11">
      <c r="A638623" s="33"/>
      <c r="B638623" s="34"/>
      <c r="C638623" s="34"/>
      <c r="D638623" s="34"/>
      <c r="E638623" s="34"/>
      <c r="F638623" s="34"/>
      <c r="G638623" s="34"/>
      <c r="H638623" s="34"/>
      <c r="I638623" s="34"/>
      <c r="J638623" s="34"/>
      <c r="K638623" s="33"/>
    </row>
    <row r="638624" customFormat="1" spans="1:11">
      <c r="A638624" s="33"/>
      <c r="B638624" s="34"/>
      <c r="C638624" s="34"/>
      <c r="D638624" s="34"/>
      <c r="E638624" s="34"/>
      <c r="F638624" s="34"/>
      <c r="G638624" s="34"/>
      <c r="H638624" s="34"/>
      <c r="I638624" s="34"/>
      <c r="J638624" s="34"/>
      <c r="K638624" s="33"/>
    </row>
    <row r="638625" customFormat="1" spans="1:11">
      <c r="A638625" s="33"/>
      <c r="B638625" s="34"/>
      <c r="C638625" s="34"/>
      <c r="D638625" s="34"/>
      <c r="E638625" s="34"/>
      <c r="F638625" s="34"/>
      <c r="G638625" s="34"/>
      <c r="H638625" s="34"/>
      <c r="I638625" s="34"/>
      <c r="J638625" s="34"/>
      <c r="K638625" s="33"/>
    </row>
    <row r="638626" customFormat="1" spans="1:11">
      <c r="A638626" s="33"/>
      <c r="B638626" s="34"/>
      <c r="C638626" s="34"/>
      <c r="D638626" s="34"/>
      <c r="E638626" s="34"/>
      <c r="F638626" s="34"/>
      <c r="G638626" s="34"/>
      <c r="H638626" s="34"/>
      <c r="I638626" s="34"/>
      <c r="J638626" s="34"/>
      <c r="K638626" s="33"/>
    </row>
    <row r="638627" customFormat="1" spans="1:11">
      <c r="A638627" s="33"/>
      <c r="B638627" s="34"/>
      <c r="C638627" s="34"/>
      <c r="D638627" s="34"/>
      <c r="E638627" s="34"/>
      <c r="F638627" s="34"/>
      <c r="G638627" s="34"/>
      <c r="H638627" s="34"/>
      <c r="I638627" s="34"/>
      <c r="J638627" s="34"/>
      <c r="K638627" s="33"/>
    </row>
    <row r="638628" customFormat="1" spans="1:11">
      <c r="A638628" s="33"/>
      <c r="B638628" s="34"/>
      <c r="C638628" s="34"/>
      <c r="D638628" s="34"/>
      <c r="E638628" s="34"/>
      <c r="F638628" s="34"/>
      <c r="G638628" s="34"/>
      <c r="H638628" s="34"/>
      <c r="I638628" s="34"/>
      <c r="J638628" s="34"/>
      <c r="K638628" s="33"/>
    </row>
    <row r="638629" customFormat="1" spans="1:11">
      <c r="A638629" s="33"/>
      <c r="B638629" s="34"/>
      <c r="C638629" s="34"/>
      <c r="D638629" s="34"/>
      <c r="E638629" s="34"/>
      <c r="F638629" s="34"/>
      <c r="G638629" s="34"/>
      <c r="H638629" s="34"/>
      <c r="I638629" s="34"/>
      <c r="J638629" s="34"/>
      <c r="K638629" s="33"/>
    </row>
    <row r="638630" customFormat="1" spans="1:11">
      <c r="A638630" s="33"/>
      <c r="B638630" s="34"/>
      <c r="C638630" s="34"/>
      <c r="D638630" s="34"/>
      <c r="E638630" s="34"/>
      <c r="F638630" s="34"/>
      <c r="G638630" s="34"/>
      <c r="H638630" s="34"/>
      <c r="I638630" s="34"/>
      <c r="J638630" s="34"/>
      <c r="K638630" s="33"/>
    </row>
    <row r="638631" customFormat="1" spans="1:11">
      <c r="A638631" s="33"/>
      <c r="B638631" s="34"/>
      <c r="C638631" s="34"/>
      <c r="D638631" s="34"/>
      <c r="E638631" s="34"/>
      <c r="F638631" s="34"/>
      <c r="G638631" s="34"/>
      <c r="H638631" s="34"/>
      <c r="I638631" s="34"/>
      <c r="J638631" s="34"/>
      <c r="K638631" s="33"/>
    </row>
    <row r="638632" customFormat="1" spans="1:11">
      <c r="A638632" s="33"/>
      <c r="B638632" s="34"/>
      <c r="C638632" s="34"/>
      <c r="D638632" s="34"/>
      <c r="E638632" s="34"/>
      <c r="F638632" s="34"/>
      <c r="G638632" s="34"/>
      <c r="H638632" s="34"/>
      <c r="I638632" s="34"/>
      <c r="J638632" s="34"/>
      <c r="K638632" s="33"/>
    </row>
    <row r="638633" customFormat="1" spans="1:11">
      <c r="A638633" s="33"/>
      <c r="B638633" s="34"/>
      <c r="C638633" s="34"/>
      <c r="D638633" s="34"/>
      <c r="E638633" s="34"/>
      <c r="F638633" s="34"/>
      <c r="G638633" s="34"/>
      <c r="H638633" s="34"/>
      <c r="I638633" s="34"/>
      <c r="J638633" s="34"/>
      <c r="K638633" s="33"/>
    </row>
    <row r="638634" customFormat="1" spans="1:11">
      <c r="A638634" s="33"/>
      <c r="B638634" s="34"/>
      <c r="C638634" s="34"/>
      <c r="D638634" s="34"/>
      <c r="E638634" s="34"/>
      <c r="F638634" s="34"/>
      <c r="G638634" s="34"/>
      <c r="H638634" s="34"/>
      <c r="I638634" s="34"/>
      <c r="J638634" s="34"/>
      <c r="K638634" s="33"/>
    </row>
    <row r="638635" customFormat="1" spans="1:11">
      <c r="A638635" s="33"/>
      <c r="B638635" s="34"/>
      <c r="C638635" s="34"/>
      <c r="D638635" s="34"/>
      <c r="E638635" s="34"/>
      <c r="F638635" s="34"/>
      <c r="G638635" s="34"/>
      <c r="H638635" s="34"/>
      <c r="I638635" s="34"/>
      <c r="J638635" s="34"/>
      <c r="K638635" s="33"/>
    </row>
    <row r="638636" customFormat="1" spans="1:11">
      <c r="A638636" s="33"/>
      <c r="B638636" s="34"/>
      <c r="C638636" s="34"/>
      <c r="D638636" s="34"/>
      <c r="E638636" s="34"/>
      <c r="F638636" s="34"/>
      <c r="G638636" s="34"/>
      <c r="H638636" s="34"/>
      <c r="I638636" s="34"/>
      <c r="J638636" s="34"/>
      <c r="K638636" s="33"/>
    </row>
    <row r="638637" customFormat="1" spans="1:11">
      <c r="A638637" s="33"/>
      <c r="B638637" s="34"/>
      <c r="C638637" s="34"/>
      <c r="D638637" s="34"/>
      <c r="E638637" s="34"/>
      <c r="F638637" s="34"/>
      <c r="G638637" s="34"/>
      <c r="H638637" s="34"/>
      <c r="I638637" s="34"/>
      <c r="J638637" s="34"/>
      <c r="K638637" s="33"/>
    </row>
    <row r="638638" customFormat="1" spans="1:11">
      <c r="A638638" s="33"/>
      <c r="B638638" s="34"/>
      <c r="C638638" s="34"/>
      <c r="D638638" s="34"/>
      <c r="E638638" s="34"/>
      <c r="F638638" s="34"/>
      <c r="G638638" s="34"/>
      <c r="H638638" s="34"/>
      <c r="I638638" s="34"/>
      <c r="J638638" s="34"/>
      <c r="K638638" s="33"/>
    </row>
    <row r="638639" customFormat="1" spans="1:11">
      <c r="A638639" s="33"/>
      <c r="B638639" s="34"/>
      <c r="C638639" s="34"/>
      <c r="D638639" s="34"/>
      <c r="E638639" s="34"/>
      <c r="F638639" s="34"/>
      <c r="G638639" s="34"/>
      <c r="H638639" s="34"/>
      <c r="I638639" s="34"/>
      <c r="J638639" s="34"/>
      <c r="K638639" s="33"/>
    </row>
    <row r="638640" customFormat="1" spans="1:11">
      <c r="A638640" s="33"/>
      <c r="B638640" s="34"/>
      <c r="C638640" s="34"/>
      <c r="D638640" s="34"/>
      <c r="E638640" s="34"/>
      <c r="F638640" s="34"/>
      <c r="G638640" s="34"/>
      <c r="H638640" s="34"/>
      <c r="I638640" s="34"/>
      <c r="J638640" s="34"/>
      <c r="K638640" s="33"/>
    </row>
    <row r="638641" customFormat="1" spans="1:11">
      <c r="A638641" s="33"/>
      <c r="B638641" s="34"/>
      <c r="C638641" s="34"/>
      <c r="D638641" s="34"/>
      <c r="E638641" s="34"/>
      <c r="F638641" s="34"/>
      <c r="G638641" s="34"/>
      <c r="H638641" s="34"/>
      <c r="I638641" s="34"/>
      <c r="J638641" s="34"/>
      <c r="K638641" s="33"/>
    </row>
    <row r="638642" customFormat="1" spans="1:11">
      <c r="A638642" s="33"/>
      <c r="B638642" s="34"/>
      <c r="C638642" s="34"/>
      <c r="D638642" s="34"/>
      <c r="E638642" s="34"/>
      <c r="F638642" s="34"/>
      <c r="G638642" s="34"/>
      <c r="H638642" s="34"/>
      <c r="I638642" s="34"/>
      <c r="J638642" s="34"/>
      <c r="K638642" s="33"/>
    </row>
    <row r="638643" customFormat="1" spans="1:11">
      <c r="A638643" s="33"/>
      <c r="B638643" s="34"/>
      <c r="C638643" s="34"/>
      <c r="D638643" s="34"/>
      <c r="E638643" s="34"/>
      <c r="F638643" s="34"/>
      <c r="G638643" s="34"/>
      <c r="H638643" s="34"/>
      <c r="I638643" s="34"/>
      <c r="J638643" s="34"/>
      <c r="K638643" s="33"/>
    </row>
    <row r="638644" customFormat="1" spans="1:11">
      <c r="A638644" s="33"/>
      <c r="B638644" s="34"/>
      <c r="C638644" s="34"/>
      <c r="D638644" s="34"/>
      <c r="E638644" s="34"/>
      <c r="F638644" s="34"/>
      <c r="G638644" s="34"/>
      <c r="H638644" s="34"/>
      <c r="I638644" s="34"/>
      <c r="J638644" s="34"/>
      <c r="K638644" s="33"/>
    </row>
    <row r="638645" customFormat="1" spans="1:11">
      <c r="A638645" s="33"/>
      <c r="B638645" s="34"/>
      <c r="C638645" s="34"/>
      <c r="D638645" s="34"/>
      <c r="E638645" s="34"/>
      <c r="F638645" s="34"/>
      <c r="G638645" s="34"/>
      <c r="H638645" s="34"/>
      <c r="I638645" s="34"/>
      <c r="J638645" s="34"/>
      <c r="K638645" s="33"/>
    </row>
    <row r="638646" customFormat="1" spans="1:11">
      <c r="A638646" s="33"/>
      <c r="B638646" s="34"/>
      <c r="C638646" s="34"/>
      <c r="D638646" s="34"/>
      <c r="E638646" s="34"/>
      <c r="F638646" s="34"/>
      <c r="G638646" s="34"/>
      <c r="H638646" s="34"/>
      <c r="I638646" s="34"/>
      <c r="J638646" s="34"/>
      <c r="K638646" s="33"/>
    </row>
    <row r="638647" customFormat="1" spans="1:11">
      <c r="A638647" s="33"/>
      <c r="B638647" s="34"/>
      <c r="C638647" s="34"/>
      <c r="D638647" s="34"/>
      <c r="E638647" s="34"/>
      <c r="F638647" s="34"/>
      <c r="G638647" s="34"/>
      <c r="H638647" s="34"/>
      <c r="I638647" s="34"/>
      <c r="J638647" s="34"/>
      <c r="K638647" s="33"/>
    </row>
    <row r="638648" customFormat="1" spans="1:11">
      <c r="A638648" s="33"/>
      <c r="B638648" s="34"/>
      <c r="C638648" s="34"/>
      <c r="D638648" s="34"/>
      <c r="E638648" s="34"/>
      <c r="F638648" s="34"/>
      <c r="G638648" s="34"/>
      <c r="H638648" s="34"/>
      <c r="I638648" s="34"/>
      <c r="J638648" s="34"/>
      <c r="K638648" s="33"/>
    </row>
    <row r="638649" customFormat="1" spans="1:11">
      <c r="A638649" s="33"/>
      <c r="B638649" s="34"/>
      <c r="C638649" s="34"/>
      <c r="D638649" s="34"/>
      <c r="E638649" s="34"/>
      <c r="F638649" s="34"/>
      <c r="G638649" s="34"/>
      <c r="H638649" s="34"/>
      <c r="I638649" s="34"/>
      <c r="J638649" s="34"/>
      <c r="K638649" s="33"/>
    </row>
    <row r="638650" customFormat="1" spans="1:11">
      <c r="A638650" s="33"/>
      <c r="B638650" s="34"/>
      <c r="C638650" s="34"/>
      <c r="D638650" s="34"/>
      <c r="E638650" s="34"/>
      <c r="F638650" s="34"/>
      <c r="G638650" s="34"/>
      <c r="H638650" s="34"/>
      <c r="I638650" s="34"/>
      <c r="J638650" s="34"/>
      <c r="K638650" s="33"/>
    </row>
    <row r="638651" customFormat="1" spans="1:11">
      <c r="A638651" s="33"/>
      <c r="B638651" s="34"/>
      <c r="C638651" s="34"/>
      <c r="D638651" s="34"/>
      <c r="E638651" s="34"/>
      <c r="F638651" s="34"/>
      <c r="G638651" s="34"/>
      <c r="H638651" s="34"/>
      <c r="I638651" s="34"/>
      <c r="J638651" s="34"/>
      <c r="K638651" s="33"/>
    </row>
    <row r="638652" customFormat="1" spans="1:11">
      <c r="A638652" s="33"/>
      <c r="B638652" s="34"/>
      <c r="C638652" s="34"/>
      <c r="D638652" s="34"/>
      <c r="E638652" s="34"/>
      <c r="F638652" s="34"/>
      <c r="G638652" s="34"/>
      <c r="H638652" s="34"/>
      <c r="I638652" s="34"/>
      <c r="J638652" s="34"/>
      <c r="K638652" s="33"/>
    </row>
    <row r="638653" customFormat="1" spans="1:11">
      <c r="A638653" s="33"/>
      <c r="B638653" s="34"/>
      <c r="C638653" s="34"/>
      <c r="D638653" s="34"/>
      <c r="E638653" s="34"/>
      <c r="F638653" s="34"/>
      <c r="G638653" s="34"/>
      <c r="H638653" s="34"/>
      <c r="I638653" s="34"/>
      <c r="J638653" s="34"/>
      <c r="K638653" s="33"/>
    </row>
    <row r="638654" customFormat="1" spans="1:11">
      <c r="A638654" s="33"/>
      <c r="B638654" s="34"/>
      <c r="C638654" s="34"/>
      <c r="D638654" s="34"/>
      <c r="E638654" s="34"/>
      <c r="F638654" s="34"/>
      <c r="G638654" s="34"/>
      <c r="H638654" s="34"/>
      <c r="I638654" s="34"/>
      <c r="J638654" s="34"/>
      <c r="K638654" s="33"/>
    </row>
    <row r="638655" customFormat="1" spans="1:11">
      <c r="A638655" s="33"/>
      <c r="B638655" s="34"/>
      <c r="C638655" s="34"/>
      <c r="D638655" s="34"/>
      <c r="E638655" s="34"/>
      <c r="F638655" s="34"/>
      <c r="G638655" s="34"/>
      <c r="H638655" s="34"/>
      <c r="I638655" s="34"/>
      <c r="J638655" s="34"/>
      <c r="K638655" s="33"/>
    </row>
    <row r="638656" customFormat="1" spans="1:11">
      <c r="A638656" s="33"/>
      <c r="B638656" s="34"/>
      <c r="C638656" s="34"/>
      <c r="D638656" s="34"/>
      <c r="E638656" s="34"/>
      <c r="F638656" s="34"/>
      <c r="G638656" s="34"/>
      <c r="H638656" s="34"/>
      <c r="I638656" s="34"/>
      <c r="J638656" s="34"/>
      <c r="K638656" s="33"/>
    </row>
    <row r="638657" customFormat="1" spans="1:11">
      <c r="A638657" s="33"/>
      <c r="B638657" s="34"/>
      <c r="C638657" s="34"/>
      <c r="D638657" s="34"/>
      <c r="E638657" s="34"/>
      <c r="F638657" s="34"/>
      <c r="G638657" s="34"/>
      <c r="H638657" s="34"/>
      <c r="I638657" s="34"/>
      <c r="J638657" s="34"/>
      <c r="K638657" s="33"/>
    </row>
    <row r="638658" customFormat="1" spans="1:11">
      <c r="A638658" s="33"/>
      <c r="B638658" s="34"/>
      <c r="C638658" s="34"/>
      <c r="D638658" s="34"/>
      <c r="E638658" s="34"/>
      <c r="F638658" s="34"/>
      <c r="G638658" s="34"/>
      <c r="H638658" s="34"/>
      <c r="I638658" s="34"/>
      <c r="J638658" s="34"/>
      <c r="K638658" s="33"/>
    </row>
    <row r="638659" customFormat="1" spans="1:11">
      <c r="A638659" s="33"/>
      <c r="B638659" s="34"/>
      <c r="C638659" s="34"/>
      <c r="D638659" s="34"/>
      <c r="E638659" s="34"/>
      <c r="F638659" s="34"/>
      <c r="G638659" s="34"/>
      <c r="H638659" s="34"/>
      <c r="I638659" s="34"/>
      <c r="J638659" s="34"/>
      <c r="K638659" s="33"/>
    </row>
    <row r="638660" customFormat="1" spans="1:11">
      <c r="A638660" s="33"/>
      <c r="B638660" s="34"/>
      <c r="C638660" s="34"/>
      <c r="D638660" s="34"/>
      <c r="E638660" s="34"/>
      <c r="F638660" s="34"/>
      <c r="G638660" s="34"/>
      <c r="H638660" s="34"/>
      <c r="I638660" s="34"/>
      <c r="J638660" s="34"/>
      <c r="K638660" s="33"/>
    </row>
    <row r="638661" customFormat="1" spans="1:11">
      <c r="A638661" s="33"/>
      <c r="B638661" s="34"/>
      <c r="C638661" s="34"/>
      <c r="D638661" s="34"/>
      <c r="E638661" s="34"/>
      <c r="F638661" s="34"/>
      <c r="G638661" s="34"/>
      <c r="H638661" s="34"/>
      <c r="I638661" s="34"/>
      <c r="J638661" s="34"/>
      <c r="K638661" s="33"/>
    </row>
    <row r="638662" customFormat="1" spans="1:11">
      <c r="A638662" s="33"/>
      <c r="B638662" s="34"/>
      <c r="C638662" s="34"/>
      <c r="D638662" s="34"/>
      <c r="E638662" s="34"/>
      <c r="F638662" s="34"/>
      <c r="G638662" s="34"/>
      <c r="H638662" s="34"/>
      <c r="I638662" s="34"/>
      <c r="J638662" s="34"/>
      <c r="K638662" s="33"/>
    </row>
    <row r="638663" customFormat="1" spans="1:11">
      <c r="A638663" s="33"/>
      <c r="B638663" s="34"/>
      <c r="C638663" s="34"/>
      <c r="D638663" s="34"/>
      <c r="E638663" s="34"/>
      <c r="F638663" s="34"/>
      <c r="G638663" s="34"/>
      <c r="H638663" s="34"/>
      <c r="I638663" s="34"/>
      <c r="J638663" s="34"/>
      <c r="K638663" s="33"/>
    </row>
    <row r="638664" customFormat="1" spans="1:11">
      <c r="A638664" s="33"/>
      <c r="B638664" s="34"/>
      <c r="C638664" s="34"/>
      <c r="D638664" s="34"/>
      <c r="E638664" s="34"/>
      <c r="F638664" s="34"/>
      <c r="G638664" s="34"/>
      <c r="H638664" s="34"/>
      <c r="I638664" s="34"/>
      <c r="J638664" s="34"/>
      <c r="K638664" s="33"/>
    </row>
    <row r="638665" customFormat="1" spans="1:11">
      <c r="A638665" s="33"/>
      <c r="B638665" s="34"/>
      <c r="C638665" s="34"/>
      <c r="D638665" s="34"/>
      <c r="E638665" s="34"/>
      <c r="F638665" s="34"/>
      <c r="G638665" s="34"/>
      <c r="H638665" s="34"/>
      <c r="I638665" s="34"/>
      <c r="J638665" s="34"/>
      <c r="K638665" s="33"/>
    </row>
    <row r="638666" customFormat="1" spans="1:11">
      <c r="A638666" s="33"/>
      <c r="B638666" s="34"/>
      <c r="C638666" s="34"/>
      <c r="D638666" s="34"/>
      <c r="E638666" s="34"/>
      <c r="F638666" s="34"/>
      <c r="G638666" s="34"/>
      <c r="H638666" s="34"/>
      <c r="I638666" s="34"/>
      <c r="J638666" s="34"/>
      <c r="K638666" s="33"/>
    </row>
    <row r="638667" customFormat="1" spans="1:11">
      <c r="A638667" s="33"/>
      <c r="B638667" s="34"/>
      <c r="C638667" s="34"/>
      <c r="D638667" s="34"/>
      <c r="E638667" s="34"/>
      <c r="F638667" s="34"/>
      <c r="G638667" s="34"/>
      <c r="H638667" s="34"/>
      <c r="I638667" s="34"/>
      <c r="J638667" s="34"/>
      <c r="K638667" s="33"/>
    </row>
    <row r="638668" customFormat="1" spans="1:11">
      <c r="A638668" s="33"/>
      <c r="B638668" s="34"/>
      <c r="C638668" s="34"/>
      <c r="D638668" s="34"/>
      <c r="E638668" s="34"/>
      <c r="F638668" s="34"/>
      <c r="G638668" s="34"/>
      <c r="H638668" s="34"/>
      <c r="I638668" s="34"/>
      <c r="J638668" s="34"/>
      <c r="K638668" s="33"/>
    </row>
    <row r="638669" customFormat="1" spans="1:11">
      <c r="A638669" s="33"/>
      <c r="B638669" s="34"/>
      <c r="C638669" s="34"/>
      <c r="D638669" s="34"/>
      <c r="E638669" s="34"/>
      <c r="F638669" s="34"/>
      <c r="G638669" s="34"/>
      <c r="H638669" s="34"/>
      <c r="I638669" s="34"/>
      <c r="J638669" s="34"/>
      <c r="K638669" s="33"/>
    </row>
    <row r="638670" customFormat="1" spans="1:11">
      <c r="A638670" s="33"/>
      <c r="B638670" s="34"/>
      <c r="C638670" s="34"/>
      <c r="D638670" s="34"/>
      <c r="E638670" s="34"/>
      <c r="F638670" s="34"/>
      <c r="G638670" s="34"/>
      <c r="H638670" s="34"/>
      <c r="I638670" s="34"/>
      <c r="J638670" s="34"/>
      <c r="K638670" s="33"/>
    </row>
    <row r="638671" customFormat="1" spans="1:11">
      <c r="A638671" s="33"/>
      <c r="B638671" s="34"/>
      <c r="C638671" s="34"/>
      <c r="D638671" s="34"/>
      <c r="E638671" s="34"/>
      <c r="F638671" s="34"/>
      <c r="G638671" s="34"/>
      <c r="H638671" s="34"/>
      <c r="I638671" s="34"/>
      <c r="J638671" s="34"/>
      <c r="K638671" s="33"/>
    </row>
    <row r="638672" customFormat="1" spans="1:11">
      <c r="A638672" s="33"/>
      <c r="B638672" s="34"/>
      <c r="C638672" s="34"/>
      <c r="D638672" s="34"/>
      <c r="E638672" s="34"/>
      <c r="F638672" s="34"/>
      <c r="G638672" s="34"/>
      <c r="H638672" s="34"/>
      <c r="I638672" s="34"/>
      <c r="J638672" s="34"/>
      <c r="K638672" s="33"/>
    </row>
    <row r="638673" customFormat="1" spans="1:11">
      <c r="A638673" s="33"/>
      <c r="B638673" s="34"/>
      <c r="C638673" s="34"/>
      <c r="D638673" s="34"/>
      <c r="E638673" s="34"/>
      <c r="F638673" s="34"/>
      <c r="G638673" s="34"/>
      <c r="H638673" s="34"/>
      <c r="I638673" s="34"/>
      <c r="J638673" s="34"/>
      <c r="K638673" s="33"/>
    </row>
    <row r="638674" customFormat="1" spans="1:11">
      <c r="A638674" s="33"/>
      <c r="B638674" s="34"/>
      <c r="C638674" s="34"/>
      <c r="D638674" s="34"/>
      <c r="E638674" s="34"/>
      <c r="F638674" s="34"/>
      <c r="G638674" s="34"/>
      <c r="H638674" s="34"/>
      <c r="I638674" s="34"/>
      <c r="J638674" s="34"/>
      <c r="K638674" s="33"/>
    </row>
    <row r="638675" customFormat="1" spans="1:11">
      <c r="A638675" s="33"/>
      <c r="B638675" s="34"/>
      <c r="C638675" s="34"/>
      <c r="D638675" s="34"/>
      <c r="E638675" s="34"/>
      <c r="F638675" s="34"/>
      <c r="G638675" s="34"/>
      <c r="H638675" s="34"/>
      <c r="I638675" s="34"/>
      <c r="J638675" s="34"/>
      <c r="K638675" s="33"/>
    </row>
    <row r="638676" customFormat="1" spans="1:11">
      <c r="A638676" s="33"/>
      <c r="B638676" s="34"/>
      <c r="C638676" s="34"/>
      <c r="D638676" s="34"/>
      <c r="E638676" s="34"/>
      <c r="F638676" s="34"/>
      <c r="G638676" s="34"/>
      <c r="H638676" s="34"/>
      <c r="I638676" s="34"/>
      <c r="J638676" s="34"/>
      <c r="K638676" s="33"/>
    </row>
    <row r="638677" customFormat="1" spans="1:11">
      <c r="A638677" s="33"/>
      <c r="B638677" s="34"/>
      <c r="C638677" s="34"/>
      <c r="D638677" s="34"/>
      <c r="E638677" s="34"/>
      <c r="F638677" s="34"/>
      <c r="G638677" s="34"/>
      <c r="H638677" s="34"/>
      <c r="I638677" s="34"/>
      <c r="J638677" s="34"/>
      <c r="K638677" s="33"/>
    </row>
    <row r="638678" customFormat="1" spans="1:11">
      <c r="A638678" s="33"/>
      <c r="B638678" s="34"/>
      <c r="C638678" s="34"/>
      <c r="D638678" s="34"/>
      <c r="E638678" s="34"/>
      <c r="F638678" s="34"/>
      <c r="G638678" s="34"/>
      <c r="H638678" s="34"/>
      <c r="I638678" s="34"/>
      <c r="J638678" s="34"/>
      <c r="K638678" s="33"/>
    </row>
    <row r="638679" customFormat="1" spans="1:11">
      <c r="A638679" s="33"/>
      <c r="B638679" s="34"/>
      <c r="C638679" s="34"/>
      <c r="D638679" s="34"/>
      <c r="E638679" s="34"/>
      <c r="F638679" s="34"/>
      <c r="G638679" s="34"/>
      <c r="H638679" s="34"/>
      <c r="I638679" s="34"/>
      <c r="J638679" s="34"/>
      <c r="K638679" s="33"/>
    </row>
    <row r="638680" customFormat="1" spans="1:11">
      <c r="A638680" s="33"/>
      <c r="B638680" s="34"/>
      <c r="C638680" s="34"/>
      <c r="D638680" s="34"/>
      <c r="E638680" s="34"/>
      <c r="F638680" s="34"/>
      <c r="G638680" s="34"/>
      <c r="H638680" s="34"/>
      <c r="I638680" s="34"/>
      <c r="J638680" s="34"/>
      <c r="K638680" s="33"/>
    </row>
    <row r="638681" customFormat="1" spans="1:11">
      <c r="A638681" s="33"/>
      <c r="B638681" s="34"/>
      <c r="C638681" s="34"/>
      <c r="D638681" s="34"/>
      <c r="E638681" s="34"/>
      <c r="F638681" s="34"/>
      <c r="G638681" s="34"/>
      <c r="H638681" s="34"/>
      <c r="I638681" s="34"/>
      <c r="J638681" s="34"/>
      <c r="K638681" s="33"/>
    </row>
    <row r="638682" customFormat="1" spans="1:11">
      <c r="A638682" s="33"/>
      <c r="B638682" s="34"/>
      <c r="C638682" s="34"/>
      <c r="D638682" s="34"/>
      <c r="E638682" s="34"/>
      <c r="F638682" s="34"/>
      <c r="G638682" s="34"/>
      <c r="H638682" s="34"/>
      <c r="I638682" s="34"/>
      <c r="J638682" s="34"/>
      <c r="K638682" s="33"/>
    </row>
    <row r="638683" customFormat="1" spans="1:11">
      <c r="A638683" s="33"/>
      <c r="B638683" s="34"/>
      <c r="C638683" s="34"/>
      <c r="D638683" s="34"/>
      <c r="E638683" s="34"/>
      <c r="F638683" s="34"/>
      <c r="G638683" s="34"/>
      <c r="H638683" s="34"/>
      <c r="I638683" s="34"/>
      <c r="J638683" s="34"/>
      <c r="K638683" s="33"/>
    </row>
    <row r="638684" customFormat="1" spans="1:11">
      <c r="A638684" s="33"/>
      <c r="B638684" s="34"/>
      <c r="C638684" s="34"/>
      <c r="D638684" s="34"/>
      <c r="E638684" s="34"/>
      <c r="F638684" s="34"/>
      <c r="G638684" s="34"/>
      <c r="H638684" s="34"/>
      <c r="I638684" s="34"/>
      <c r="J638684" s="34"/>
      <c r="K638684" s="33"/>
    </row>
    <row r="638685" customFormat="1" spans="1:11">
      <c r="A638685" s="33"/>
      <c r="B638685" s="34"/>
      <c r="C638685" s="34"/>
      <c r="D638685" s="34"/>
      <c r="E638685" s="34"/>
      <c r="F638685" s="34"/>
      <c r="G638685" s="34"/>
      <c r="H638685" s="34"/>
      <c r="I638685" s="34"/>
      <c r="J638685" s="34"/>
      <c r="K638685" s="33"/>
    </row>
    <row r="638686" customFormat="1" spans="1:11">
      <c r="A638686" s="33"/>
      <c r="B638686" s="34"/>
      <c r="C638686" s="34"/>
      <c r="D638686" s="34"/>
      <c r="E638686" s="34"/>
      <c r="F638686" s="34"/>
      <c r="G638686" s="34"/>
      <c r="H638686" s="34"/>
      <c r="I638686" s="34"/>
      <c r="J638686" s="34"/>
      <c r="K638686" s="33"/>
    </row>
    <row r="638687" customFormat="1" spans="1:11">
      <c r="A638687" s="33"/>
      <c r="B638687" s="34"/>
      <c r="C638687" s="34"/>
      <c r="D638687" s="34"/>
      <c r="E638687" s="34"/>
      <c r="F638687" s="34"/>
      <c r="G638687" s="34"/>
      <c r="H638687" s="34"/>
      <c r="I638687" s="34"/>
      <c r="J638687" s="34"/>
      <c r="K638687" s="33"/>
    </row>
    <row r="638688" customFormat="1" spans="1:11">
      <c r="A638688" s="33"/>
      <c r="B638688" s="34"/>
      <c r="C638688" s="34"/>
      <c r="D638688" s="34"/>
      <c r="E638688" s="34"/>
      <c r="F638688" s="34"/>
      <c r="G638688" s="34"/>
      <c r="H638688" s="34"/>
      <c r="I638688" s="34"/>
      <c r="J638688" s="34"/>
      <c r="K638688" s="33"/>
    </row>
    <row r="638689" customFormat="1" spans="1:11">
      <c r="A638689" s="33"/>
      <c r="B638689" s="34"/>
      <c r="C638689" s="34"/>
      <c r="D638689" s="34"/>
      <c r="E638689" s="34"/>
      <c r="F638689" s="34"/>
      <c r="G638689" s="34"/>
      <c r="H638689" s="34"/>
      <c r="I638689" s="34"/>
      <c r="J638689" s="34"/>
      <c r="K638689" s="33"/>
    </row>
    <row r="638690" customFormat="1" spans="1:11">
      <c r="A638690" s="33"/>
      <c r="B638690" s="34"/>
      <c r="C638690" s="34"/>
      <c r="D638690" s="34"/>
      <c r="E638690" s="34"/>
      <c r="F638690" s="34"/>
      <c r="G638690" s="34"/>
      <c r="H638690" s="34"/>
      <c r="I638690" s="34"/>
      <c r="J638690" s="34"/>
      <c r="K638690" s="33"/>
    </row>
    <row r="638691" customFormat="1" spans="1:11">
      <c r="A638691" s="33"/>
      <c r="B638691" s="34"/>
      <c r="C638691" s="34"/>
      <c r="D638691" s="34"/>
      <c r="E638691" s="34"/>
      <c r="F638691" s="34"/>
      <c r="G638691" s="34"/>
      <c r="H638691" s="34"/>
      <c r="I638691" s="34"/>
      <c r="J638691" s="34"/>
      <c r="K638691" s="33"/>
    </row>
    <row r="638692" customFormat="1" spans="1:11">
      <c r="A638692" s="33"/>
      <c r="B638692" s="34"/>
      <c r="C638692" s="34"/>
      <c r="D638692" s="34"/>
      <c r="E638692" s="34"/>
      <c r="F638692" s="34"/>
      <c r="G638692" s="34"/>
      <c r="H638692" s="34"/>
      <c r="I638692" s="34"/>
      <c r="J638692" s="34"/>
      <c r="K638692" s="33"/>
    </row>
    <row r="638693" customFormat="1" spans="1:11">
      <c r="A638693" s="33"/>
      <c r="B638693" s="34"/>
      <c r="C638693" s="34"/>
      <c r="D638693" s="34"/>
      <c r="E638693" s="34"/>
      <c r="F638693" s="34"/>
      <c r="G638693" s="34"/>
      <c r="H638693" s="34"/>
      <c r="I638693" s="34"/>
      <c r="J638693" s="34"/>
      <c r="K638693" s="33"/>
    </row>
    <row r="638694" customFormat="1" spans="1:11">
      <c r="A638694" s="33"/>
      <c r="B638694" s="34"/>
      <c r="C638694" s="34"/>
      <c r="D638694" s="34"/>
      <c r="E638694" s="34"/>
      <c r="F638694" s="34"/>
      <c r="G638694" s="34"/>
      <c r="H638694" s="34"/>
      <c r="I638694" s="34"/>
      <c r="J638694" s="34"/>
      <c r="K638694" s="33"/>
    </row>
    <row r="638695" customFormat="1" spans="1:11">
      <c r="A638695" s="33"/>
      <c r="B638695" s="34"/>
      <c r="C638695" s="34"/>
      <c r="D638695" s="34"/>
      <c r="E638695" s="34"/>
      <c r="F638695" s="34"/>
      <c r="G638695" s="34"/>
      <c r="H638695" s="34"/>
      <c r="I638695" s="34"/>
      <c r="J638695" s="34"/>
      <c r="K638695" s="33"/>
    </row>
    <row r="638696" customFormat="1" spans="1:11">
      <c r="A638696" s="33"/>
      <c r="B638696" s="34"/>
      <c r="C638696" s="34"/>
      <c r="D638696" s="34"/>
      <c r="E638696" s="34"/>
      <c r="F638696" s="34"/>
      <c r="G638696" s="34"/>
      <c r="H638696" s="34"/>
      <c r="I638696" s="34"/>
      <c r="J638696" s="34"/>
      <c r="K638696" s="33"/>
    </row>
    <row r="638697" customFormat="1" spans="1:11">
      <c r="A638697" s="33"/>
      <c r="B638697" s="34"/>
      <c r="C638697" s="34"/>
      <c r="D638697" s="34"/>
      <c r="E638697" s="34"/>
      <c r="F638697" s="34"/>
      <c r="G638697" s="34"/>
      <c r="H638697" s="34"/>
      <c r="I638697" s="34"/>
      <c r="J638697" s="34"/>
      <c r="K638697" s="33"/>
    </row>
    <row r="638698" customFormat="1" spans="1:11">
      <c r="A638698" s="33"/>
      <c r="B638698" s="34"/>
      <c r="C638698" s="34"/>
      <c r="D638698" s="34"/>
      <c r="E638698" s="34"/>
      <c r="F638698" s="34"/>
      <c r="G638698" s="34"/>
      <c r="H638698" s="34"/>
      <c r="I638698" s="34"/>
      <c r="J638698" s="34"/>
      <c r="K638698" s="33"/>
    </row>
    <row r="638699" customFormat="1" spans="1:11">
      <c r="A638699" s="33"/>
      <c r="B638699" s="34"/>
      <c r="C638699" s="34"/>
      <c r="D638699" s="34"/>
      <c r="E638699" s="34"/>
      <c r="F638699" s="34"/>
      <c r="G638699" s="34"/>
      <c r="H638699" s="34"/>
      <c r="I638699" s="34"/>
      <c r="J638699" s="34"/>
      <c r="K638699" s="33"/>
    </row>
    <row r="638700" customFormat="1" spans="1:11">
      <c r="A638700" s="33"/>
      <c r="B638700" s="34"/>
      <c r="C638700" s="34"/>
      <c r="D638700" s="34"/>
      <c r="E638700" s="34"/>
      <c r="F638700" s="34"/>
      <c r="G638700" s="34"/>
      <c r="H638700" s="34"/>
      <c r="I638700" s="34"/>
      <c r="J638700" s="34"/>
      <c r="K638700" s="33"/>
    </row>
    <row r="638701" customFormat="1" spans="1:11">
      <c r="A638701" s="33"/>
      <c r="B638701" s="34"/>
      <c r="C638701" s="34"/>
      <c r="D638701" s="34"/>
      <c r="E638701" s="34"/>
      <c r="F638701" s="34"/>
      <c r="G638701" s="34"/>
      <c r="H638701" s="34"/>
      <c r="I638701" s="34"/>
      <c r="J638701" s="34"/>
      <c r="K638701" s="33"/>
    </row>
    <row r="638702" customFormat="1" spans="1:11">
      <c r="A638702" s="33"/>
      <c r="B638702" s="34"/>
      <c r="C638702" s="34"/>
      <c r="D638702" s="34"/>
      <c r="E638702" s="34"/>
      <c r="F638702" s="34"/>
      <c r="G638702" s="34"/>
      <c r="H638702" s="34"/>
      <c r="I638702" s="34"/>
      <c r="J638702" s="34"/>
      <c r="K638702" s="33"/>
    </row>
    <row r="638703" customFormat="1" spans="1:11">
      <c r="A638703" s="33"/>
      <c r="B638703" s="34"/>
      <c r="C638703" s="34"/>
      <c r="D638703" s="34"/>
      <c r="E638703" s="34"/>
      <c r="F638703" s="34"/>
      <c r="G638703" s="34"/>
      <c r="H638703" s="34"/>
      <c r="I638703" s="34"/>
      <c r="J638703" s="34"/>
      <c r="K638703" s="33"/>
    </row>
    <row r="638704" customFormat="1" spans="1:11">
      <c r="A638704" s="33"/>
      <c r="B638704" s="34"/>
      <c r="C638704" s="34"/>
      <c r="D638704" s="34"/>
      <c r="E638704" s="34"/>
      <c r="F638704" s="34"/>
      <c r="G638704" s="34"/>
      <c r="H638704" s="34"/>
      <c r="I638704" s="34"/>
      <c r="J638704" s="34"/>
      <c r="K638704" s="33"/>
    </row>
    <row r="638705" customFormat="1" spans="1:11">
      <c r="A638705" s="33"/>
      <c r="B638705" s="34"/>
      <c r="C638705" s="34"/>
      <c r="D638705" s="34"/>
      <c r="E638705" s="34"/>
      <c r="F638705" s="34"/>
      <c r="G638705" s="34"/>
      <c r="H638705" s="34"/>
      <c r="I638705" s="34"/>
      <c r="J638705" s="34"/>
      <c r="K638705" s="33"/>
    </row>
    <row r="638706" customFormat="1" spans="1:11">
      <c r="A638706" s="33"/>
      <c r="B638706" s="34"/>
      <c r="C638706" s="34"/>
      <c r="D638706" s="34"/>
      <c r="E638706" s="34"/>
      <c r="F638706" s="34"/>
      <c r="G638706" s="34"/>
      <c r="H638706" s="34"/>
      <c r="I638706" s="34"/>
      <c r="J638706" s="34"/>
      <c r="K638706" s="33"/>
    </row>
    <row r="638707" customFormat="1" spans="1:11">
      <c r="A638707" s="33"/>
      <c r="B638707" s="34"/>
      <c r="C638707" s="34"/>
      <c r="D638707" s="34"/>
      <c r="E638707" s="34"/>
      <c r="F638707" s="34"/>
      <c r="G638707" s="34"/>
      <c r="H638707" s="34"/>
      <c r="I638707" s="34"/>
      <c r="J638707" s="34"/>
      <c r="K638707" s="33"/>
    </row>
    <row r="638708" customFormat="1" spans="1:11">
      <c r="A638708" s="33"/>
      <c r="B638708" s="34"/>
      <c r="C638708" s="34"/>
      <c r="D638708" s="34"/>
      <c r="E638708" s="34"/>
      <c r="F638708" s="34"/>
      <c r="G638708" s="34"/>
      <c r="H638708" s="34"/>
      <c r="I638708" s="34"/>
      <c r="J638708" s="34"/>
      <c r="K638708" s="33"/>
    </row>
    <row r="638709" customFormat="1" spans="1:11">
      <c r="A638709" s="33"/>
      <c r="B638709" s="34"/>
      <c r="C638709" s="34"/>
      <c r="D638709" s="34"/>
      <c r="E638709" s="34"/>
      <c r="F638709" s="34"/>
      <c r="G638709" s="34"/>
      <c r="H638709" s="34"/>
      <c r="I638709" s="34"/>
      <c r="J638709" s="34"/>
      <c r="K638709" s="33"/>
    </row>
    <row r="638710" customFormat="1" spans="1:11">
      <c r="A638710" s="33"/>
      <c r="B638710" s="34"/>
      <c r="C638710" s="34"/>
      <c r="D638710" s="34"/>
      <c r="E638710" s="34"/>
      <c r="F638710" s="34"/>
      <c r="G638710" s="34"/>
      <c r="H638710" s="34"/>
      <c r="I638710" s="34"/>
      <c r="J638710" s="34"/>
      <c r="K638710" s="33"/>
    </row>
    <row r="638711" customFormat="1" spans="1:11">
      <c r="A638711" s="33"/>
      <c r="B638711" s="34"/>
      <c r="C638711" s="34"/>
      <c r="D638711" s="34"/>
      <c r="E638711" s="34"/>
      <c r="F638711" s="34"/>
      <c r="G638711" s="34"/>
      <c r="H638711" s="34"/>
      <c r="I638711" s="34"/>
      <c r="J638711" s="34"/>
      <c r="K638711" s="33"/>
    </row>
    <row r="638712" customFormat="1" spans="1:11">
      <c r="A638712" s="33"/>
      <c r="B638712" s="34"/>
      <c r="C638712" s="34"/>
      <c r="D638712" s="34"/>
      <c r="E638712" s="34"/>
      <c r="F638712" s="34"/>
      <c r="G638712" s="34"/>
      <c r="H638712" s="34"/>
      <c r="I638712" s="34"/>
      <c r="J638712" s="34"/>
      <c r="K638712" s="33"/>
    </row>
    <row r="638713" customFormat="1" spans="1:11">
      <c r="A638713" s="33"/>
      <c r="B638713" s="34"/>
      <c r="C638713" s="34"/>
      <c r="D638713" s="34"/>
      <c r="E638713" s="34"/>
      <c r="F638713" s="34"/>
      <c r="G638713" s="34"/>
      <c r="H638713" s="34"/>
      <c r="I638713" s="34"/>
      <c r="J638713" s="34"/>
      <c r="K638713" s="33"/>
    </row>
    <row r="638714" customFormat="1" spans="1:11">
      <c r="A638714" s="33"/>
      <c r="B638714" s="34"/>
      <c r="C638714" s="34"/>
      <c r="D638714" s="34"/>
      <c r="E638714" s="34"/>
      <c r="F638714" s="34"/>
      <c r="G638714" s="34"/>
      <c r="H638714" s="34"/>
      <c r="I638714" s="34"/>
      <c r="J638714" s="34"/>
      <c r="K638714" s="33"/>
    </row>
    <row r="638715" customFormat="1" spans="1:11">
      <c r="A638715" s="33"/>
      <c r="B638715" s="34"/>
      <c r="C638715" s="34"/>
      <c r="D638715" s="34"/>
      <c r="E638715" s="34"/>
      <c r="F638715" s="34"/>
      <c r="G638715" s="34"/>
      <c r="H638715" s="34"/>
      <c r="I638715" s="34"/>
      <c r="J638715" s="34"/>
      <c r="K638715" s="33"/>
    </row>
    <row r="638716" customFormat="1" spans="1:11">
      <c r="A638716" s="33"/>
      <c r="B638716" s="34"/>
      <c r="C638716" s="34"/>
      <c r="D638716" s="34"/>
      <c r="E638716" s="34"/>
      <c r="F638716" s="34"/>
      <c r="G638716" s="34"/>
      <c r="H638716" s="34"/>
      <c r="I638716" s="34"/>
      <c r="J638716" s="34"/>
      <c r="K638716" s="33"/>
    </row>
    <row r="638717" customFormat="1" spans="1:11">
      <c r="A638717" s="33"/>
      <c r="B638717" s="34"/>
      <c r="C638717" s="34"/>
      <c r="D638717" s="34"/>
      <c r="E638717" s="34"/>
      <c r="F638717" s="34"/>
      <c r="G638717" s="34"/>
      <c r="H638717" s="34"/>
      <c r="I638717" s="34"/>
      <c r="J638717" s="34"/>
      <c r="K638717" s="33"/>
    </row>
    <row r="638718" customFormat="1" spans="1:11">
      <c r="A638718" s="33"/>
      <c r="B638718" s="34"/>
      <c r="C638718" s="34"/>
      <c r="D638718" s="34"/>
      <c r="E638718" s="34"/>
      <c r="F638718" s="34"/>
      <c r="G638718" s="34"/>
      <c r="H638718" s="34"/>
      <c r="I638718" s="34"/>
      <c r="J638718" s="34"/>
      <c r="K638718" s="33"/>
    </row>
    <row r="638719" customFormat="1" spans="1:11">
      <c r="A638719" s="33"/>
      <c r="B638719" s="34"/>
      <c r="C638719" s="34"/>
      <c r="D638719" s="34"/>
      <c r="E638719" s="34"/>
      <c r="F638719" s="34"/>
      <c r="G638719" s="34"/>
      <c r="H638719" s="34"/>
      <c r="I638719" s="34"/>
      <c r="J638719" s="34"/>
      <c r="K638719" s="33"/>
    </row>
    <row r="638720" customFormat="1" spans="1:11">
      <c r="A638720" s="33"/>
      <c r="B638720" s="34"/>
      <c r="C638720" s="34"/>
      <c r="D638720" s="34"/>
      <c r="E638720" s="34"/>
      <c r="F638720" s="34"/>
      <c r="G638720" s="34"/>
      <c r="H638720" s="34"/>
      <c r="I638720" s="34"/>
      <c r="J638720" s="34"/>
      <c r="K638720" s="33"/>
    </row>
    <row r="638721" customFormat="1" spans="1:11">
      <c r="A638721" s="33"/>
      <c r="B638721" s="34"/>
      <c r="C638721" s="34"/>
      <c r="D638721" s="34"/>
      <c r="E638721" s="34"/>
      <c r="F638721" s="34"/>
      <c r="G638721" s="34"/>
      <c r="H638721" s="34"/>
      <c r="I638721" s="34"/>
      <c r="J638721" s="34"/>
      <c r="K638721" s="33"/>
    </row>
    <row r="638722" customFormat="1" spans="1:11">
      <c r="A638722" s="33"/>
      <c r="B638722" s="34"/>
      <c r="C638722" s="34"/>
      <c r="D638722" s="34"/>
      <c r="E638722" s="34"/>
      <c r="F638722" s="34"/>
      <c r="G638722" s="34"/>
      <c r="H638722" s="34"/>
      <c r="I638722" s="34"/>
      <c r="J638722" s="34"/>
      <c r="K638722" s="33"/>
    </row>
    <row r="638723" customFormat="1" spans="1:11">
      <c r="A638723" s="33"/>
      <c r="B638723" s="34"/>
      <c r="C638723" s="34"/>
      <c r="D638723" s="34"/>
      <c r="E638723" s="34"/>
      <c r="F638723" s="34"/>
      <c r="G638723" s="34"/>
      <c r="H638723" s="34"/>
      <c r="I638723" s="34"/>
      <c r="J638723" s="34"/>
      <c r="K638723" s="33"/>
    </row>
    <row r="638724" customFormat="1" spans="1:11">
      <c r="A638724" s="33"/>
      <c r="B638724" s="34"/>
      <c r="C638724" s="34"/>
      <c r="D638724" s="34"/>
      <c r="E638724" s="34"/>
      <c r="F638724" s="34"/>
      <c r="G638724" s="34"/>
      <c r="H638724" s="34"/>
      <c r="I638724" s="34"/>
      <c r="J638724" s="34"/>
      <c r="K638724" s="33"/>
    </row>
    <row r="638725" customFormat="1" spans="1:11">
      <c r="A638725" s="33"/>
      <c r="B638725" s="34"/>
      <c r="C638725" s="34"/>
      <c r="D638725" s="34"/>
      <c r="E638725" s="34"/>
      <c r="F638725" s="34"/>
      <c r="G638725" s="34"/>
      <c r="H638725" s="34"/>
      <c r="I638725" s="34"/>
      <c r="J638725" s="34"/>
      <c r="K638725" s="33"/>
    </row>
    <row r="638726" customFormat="1" spans="1:11">
      <c r="A638726" s="33"/>
      <c r="B638726" s="34"/>
      <c r="C638726" s="34"/>
      <c r="D638726" s="34"/>
      <c r="E638726" s="34"/>
      <c r="F638726" s="34"/>
      <c r="G638726" s="34"/>
      <c r="H638726" s="34"/>
      <c r="I638726" s="34"/>
      <c r="J638726" s="34"/>
      <c r="K638726" s="33"/>
    </row>
    <row r="638727" customFormat="1" spans="1:11">
      <c r="A638727" s="33"/>
      <c r="B638727" s="34"/>
      <c r="C638727" s="34"/>
      <c r="D638727" s="34"/>
      <c r="E638727" s="34"/>
      <c r="F638727" s="34"/>
      <c r="G638727" s="34"/>
      <c r="H638727" s="34"/>
      <c r="I638727" s="34"/>
      <c r="J638727" s="34"/>
      <c r="K638727" s="33"/>
    </row>
    <row r="638728" customFormat="1" spans="1:11">
      <c r="A638728" s="33"/>
      <c r="B638728" s="34"/>
      <c r="C638728" s="34"/>
      <c r="D638728" s="34"/>
      <c r="E638728" s="34"/>
      <c r="F638728" s="34"/>
      <c r="G638728" s="34"/>
      <c r="H638728" s="34"/>
      <c r="I638728" s="34"/>
      <c r="J638728" s="34"/>
      <c r="K638728" s="33"/>
    </row>
    <row r="638729" customFormat="1" spans="1:11">
      <c r="A638729" s="33"/>
      <c r="B638729" s="34"/>
      <c r="C638729" s="34"/>
      <c r="D638729" s="34"/>
      <c r="E638729" s="34"/>
      <c r="F638729" s="34"/>
      <c r="G638729" s="34"/>
      <c r="H638729" s="34"/>
      <c r="I638729" s="34"/>
      <c r="J638729" s="34"/>
      <c r="K638729" s="33"/>
    </row>
    <row r="638730" customFormat="1" spans="1:11">
      <c r="A638730" s="33"/>
      <c r="B638730" s="34"/>
      <c r="C638730" s="34"/>
      <c r="D638730" s="34"/>
      <c r="E638730" s="34"/>
      <c r="F638730" s="34"/>
      <c r="G638730" s="34"/>
      <c r="H638730" s="34"/>
      <c r="I638730" s="34"/>
      <c r="J638730" s="34"/>
      <c r="K638730" s="33"/>
    </row>
    <row r="638731" customFormat="1" spans="1:11">
      <c r="A638731" s="33"/>
      <c r="B638731" s="34"/>
      <c r="C638731" s="34"/>
      <c r="D638731" s="34"/>
      <c r="E638731" s="34"/>
      <c r="F638731" s="34"/>
      <c r="G638731" s="34"/>
      <c r="H638731" s="34"/>
      <c r="I638731" s="34"/>
      <c r="J638731" s="34"/>
      <c r="K638731" s="33"/>
    </row>
    <row r="638732" customFormat="1" spans="1:11">
      <c r="A638732" s="33"/>
      <c r="B638732" s="34"/>
      <c r="C638732" s="34"/>
      <c r="D638732" s="34"/>
      <c r="E638732" s="34"/>
      <c r="F638732" s="34"/>
      <c r="G638732" s="34"/>
      <c r="H638732" s="34"/>
      <c r="I638732" s="34"/>
      <c r="J638732" s="34"/>
      <c r="K638732" s="33"/>
    </row>
    <row r="638733" customFormat="1" spans="1:11">
      <c r="A638733" s="33"/>
      <c r="B638733" s="34"/>
      <c r="C638733" s="34"/>
      <c r="D638733" s="34"/>
      <c r="E638733" s="34"/>
      <c r="F638733" s="34"/>
      <c r="G638733" s="34"/>
      <c r="H638733" s="34"/>
      <c r="I638733" s="34"/>
      <c r="J638733" s="34"/>
      <c r="K638733" s="33"/>
    </row>
    <row r="638734" customFormat="1" spans="1:11">
      <c r="A638734" s="33"/>
      <c r="B638734" s="34"/>
      <c r="C638734" s="34"/>
      <c r="D638734" s="34"/>
      <c r="E638734" s="34"/>
      <c r="F638734" s="34"/>
      <c r="G638734" s="34"/>
      <c r="H638734" s="34"/>
      <c r="I638734" s="34"/>
      <c r="J638734" s="34"/>
      <c r="K638734" s="33"/>
    </row>
    <row r="638735" customFormat="1" spans="1:11">
      <c r="A638735" s="33"/>
      <c r="B638735" s="34"/>
      <c r="C638735" s="34"/>
      <c r="D638735" s="34"/>
      <c r="E638735" s="34"/>
      <c r="F638735" s="34"/>
      <c r="G638735" s="34"/>
      <c r="H638735" s="34"/>
      <c r="I638735" s="34"/>
      <c r="J638735" s="34"/>
      <c r="K638735" s="33"/>
    </row>
    <row r="638736" customFormat="1" spans="1:11">
      <c r="A638736" s="33"/>
      <c r="B638736" s="34"/>
      <c r="C638736" s="34"/>
      <c r="D638736" s="34"/>
      <c r="E638736" s="34"/>
      <c r="F638736" s="34"/>
      <c r="G638736" s="34"/>
      <c r="H638736" s="34"/>
      <c r="I638736" s="34"/>
      <c r="J638736" s="34"/>
      <c r="K638736" s="33"/>
    </row>
    <row r="638737" customFormat="1" spans="1:11">
      <c r="A638737" s="33"/>
      <c r="B638737" s="34"/>
      <c r="C638737" s="34"/>
      <c r="D638737" s="34"/>
      <c r="E638737" s="34"/>
      <c r="F638737" s="34"/>
      <c r="G638737" s="34"/>
      <c r="H638737" s="34"/>
      <c r="I638737" s="34"/>
      <c r="J638737" s="34"/>
      <c r="K638737" s="33"/>
    </row>
    <row r="638738" customFormat="1" spans="1:11">
      <c r="A638738" s="33"/>
      <c r="B638738" s="34"/>
      <c r="C638738" s="34"/>
      <c r="D638738" s="34"/>
      <c r="E638738" s="34"/>
      <c r="F638738" s="34"/>
      <c r="G638738" s="34"/>
      <c r="H638738" s="34"/>
      <c r="I638738" s="34"/>
      <c r="J638738" s="34"/>
      <c r="K638738" s="33"/>
    </row>
    <row r="638739" customFormat="1" spans="1:11">
      <c r="A638739" s="33"/>
      <c r="B638739" s="34"/>
      <c r="C638739" s="34"/>
      <c r="D638739" s="34"/>
      <c r="E638739" s="34"/>
      <c r="F638739" s="34"/>
      <c r="G638739" s="34"/>
      <c r="H638739" s="34"/>
      <c r="I638739" s="34"/>
      <c r="J638739" s="34"/>
      <c r="K638739" s="33"/>
    </row>
    <row r="638740" customFormat="1" spans="1:11">
      <c r="A638740" s="33"/>
      <c r="B638740" s="34"/>
      <c r="C638740" s="34"/>
      <c r="D638740" s="34"/>
      <c r="E638740" s="34"/>
      <c r="F638740" s="34"/>
      <c r="G638740" s="34"/>
      <c r="H638740" s="34"/>
      <c r="I638740" s="34"/>
      <c r="J638740" s="34"/>
      <c r="K638740" s="33"/>
    </row>
    <row r="638741" customFormat="1" spans="1:11">
      <c r="A638741" s="33"/>
      <c r="B638741" s="34"/>
      <c r="C638741" s="34"/>
      <c r="D638741" s="34"/>
      <c r="E638741" s="34"/>
      <c r="F638741" s="34"/>
      <c r="G638741" s="34"/>
      <c r="H638741" s="34"/>
      <c r="I638741" s="34"/>
      <c r="J638741" s="34"/>
      <c r="K638741" s="33"/>
    </row>
    <row r="638742" customFormat="1" spans="1:11">
      <c r="A638742" s="33"/>
      <c r="B638742" s="34"/>
      <c r="C638742" s="34"/>
      <c r="D638742" s="34"/>
      <c r="E638742" s="34"/>
      <c r="F638742" s="34"/>
      <c r="G638742" s="34"/>
      <c r="H638742" s="34"/>
      <c r="I638742" s="34"/>
      <c r="J638742" s="34"/>
      <c r="K638742" s="33"/>
    </row>
    <row r="638743" customFormat="1" spans="1:11">
      <c r="A638743" s="33"/>
      <c r="B638743" s="34"/>
      <c r="C638743" s="34"/>
      <c r="D638743" s="34"/>
      <c r="E638743" s="34"/>
      <c r="F638743" s="34"/>
      <c r="G638743" s="34"/>
      <c r="H638743" s="34"/>
      <c r="I638743" s="34"/>
      <c r="J638743" s="34"/>
      <c r="K638743" s="33"/>
    </row>
    <row r="638744" customFormat="1" spans="1:11">
      <c r="A638744" s="33"/>
      <c r="B638744" s="34"/>
      <c r="C638744" s="34"/>
      <c r="D638744" s="34"/>
      <c r="E638744" s="34"/>
      <c r="F638744" s="34"/>
      <c r="G638744" s="34"/>
      <c r="H638744" s="34"/>
      <c r="I638744" s="34"/>
      <c r="J638744" s="34"/>
      <c r="K638744" s="33"/>
    </row>
    <row r="638745" customFormat="1" spans="1:11">
      <c r="A638745" s="33"/>
      <c r="B638745" s="34"/>
      <c r="C638745" s="34"/>
      <c r="D638745" s="34"/>
      <c r="E638745" s="34"/>
      <c r="F638745" s="34"/>
      <c r="G638745" s="34"/>
      <c r="H638745" s="34"/>
      <c r="I638745" s="34"/>
      <c r="J638745" s="34"/>
      <c r="K638745" s="33"/>
    </row>
    <row r="638746" customFormat="1" spans="1:11">
      <c r="A638746" s="33"/>
      <c r="B638746" s="34"/>
      <c r="C638746" s="34"/>
      <c r="D638746" s="34"/>
      <c r="E638746" s="34"/>
      <c r="F638746" s="34"/>
      <c r="G638746" s="34"/>
      <c r="H638746" s="34"/>
      <c r="I638746" s="34"/>
      <c r="J638746" s="34"/>
      <c r="K638746" s="33"/>
    </row>
    <row r="638747" customFormat="1" spans="1:11">
      <c r="A638747" s="33"/>
      <c r="B638747" s="34"/>
      <c r="C638747" s="34"/>
      <c r="D638747" s="34"/>
      <c r="E638747" s="34"/>
      <c r="F638747" s="34"/>
      <c r="G638747" s="34"/>
      <c r="H638747" s="34"/>
      <c r="I638747" s="34"/>
      <c r="J638747" s="34"/>
      <c r="K638747" s="33"/>
    </row>
    <row r="638748" customFormat="1" spans="1:11">
      <c r="A638748" s="33"/>
      <c r="B638748" s="34"/>
      <c r="C638748" s="34"/>
      <c r="D638748" s="34"/>
      <c r="E638748" s="34"/>
      <c r="F638748" s="34"/>
      <c r="G638748" s="34"/>
      <c r="H638748" s="34"/>
      <c r="I638748" s="34"/>
      <c r="J638748" s="34"/>
      <c r="K638748" s="33"/>
    </row>
    <row r="638749" customFormat="1" spans="1:11">
      <c r="A638749" s="33"/>
      <c r="B638749" s="34"/>
      <c r="C638749" s="34"/>
      <c r="D638749" s="34"/>
      <c r="E638749" s="34"/>
      <c r="F638749" s="34"/>
      <c r="G638749" s="34"/>
      <c r="H638749" s="34"/>
      <c r="I638749" s="34"/>
      <c r="J638749" s="34"/>
      <c r="K638749" s="33"/>
    </row>
    <row r="638750" customFormat="1" spans="1:11">
      <c r="A638750" s="33"/>
      <c r="B638750" s="34"/>
      <c r="C638750" s="34"/>
      <c r="D638750" s="34"/>
      <c r="E638750" s="34"/>
      <c r="F638750" s="34"/>
      <c r="G638750" s="34"/>
      <c r="H638750" s="34"/>
      <c r="I638750" s="34"/>
      <c r="J638750" s="34"/>
      <c r="K638750" s="33"/>
    </row>
    <row r="638751" customFormat="1" spans="1:11">
      <c r="A638751" s="33"/>
      <c r="B638751" s="34"/>
      <c r="C638751" s="34"/>
      <c r="D638751" s="34"/>
      <c r="E638751" s="34"/>
      <c r="F638751" s="34"/>
      <c r="G638751" s="34"/>
      <c r="H638751" s="34"/>
      <c r="I638751" s="34"/>
      <c r="J638751" s="34"/>
      <c r="K638751" s="33"/>
    </row>
    <row r="638752" customFormat="1" spans="1:11">
      <c r="A638752" s="33"/>
      <c r="B638752" s="34"/>
      <c r="C638752" s="34"/>
      <c r="D638752" s="34"/>
      <c r="E638752" s="34"/>
      <c r="F638752" s="34"/>
      <c r="G638752" s="34"/>
      <c r="H638752" s="34"/>
      <c r="I638752" s="34"/>
      <c r="J638752" s="34"/>
      <c r="K638752" s="33"/>
    </row>
    <row r="638753" customFormat="1" spans="1:11">
      <c r="A638753" s="33"/>
      <c r="B638753" s="34"/>
      <c r="C638753" s="34"/>
      <c r="D638753" s="34"/>
      <c r="E638753" s="34"/>
      <c r="F638753" s="34"/>
      <c r="G638753" s="34"/>
      <c r="H638753" s="34"/>
      <c r="I638753" s="34"/>
      <c r="J638753" s="34"/>
      <c r="K638753" s="33"/>
    </row>
    <row r="638754" customFormat="1" spans="1:11">
      <c r="A638754" s="33"/>
      <c r="B638754" s="34"/>
      <c r="C638754" s="34"/>
      <c r="D638754" s="34"/>
      <c r="E638754" s="34"/>
      <c r="F638754" s="34"/>
      <c r="G638754" s="34"/>
      <c r="H638754" s="34"/>
      <c r="I638754" s="34"/>
      <c r="J638754" s="34"/>
      <c r="K638754" s="33"/>
    </row>
    <row r="638755" customFormat="1" spans="1:11">
      <c r="A638755" s="33"/>
      <c r="B638755" s="34"/>
      <c r="C638755" s="34"/>
      <c r="D638755" s="34"/>
      <c r="E638755" s="34"/>
      <c r="F638755" s="34"/>
      <c r="G638755" s="34"/>
      <c r="H638755" s="34"/>
      <c r="I638755" s="34"/>
      <c r="J638755" s="34"/>
      <c r="K638755" s="33"/>
    </row>
    <row r="638756" customFormat="1" spans="1:11">
      <c r="A638756" s="33"/>
      <c r="B638756" s="34"/>
      <c r="C638756" s="34"/>
      <c r="D638756" s="34"/>
      <c r="E638756" s="34"/>
      <c r="F638756" s="34"/>
      <c r="G638756" s="34"/>
      <c r="H638756" s="34"/>
      <c r="I638756" s="34"/>
      <c r="J638756" s="34"/>
      <c r="K638756" s="33"/>
    </row>
    <row r="638757" customFormat="1" spans="1:11">
      <c r="A638757" s="33"/>
      <c r="B638757" s="34"/>
      <c r="C638757" s="34"/>
      <c r="D638757" s="34"/>
      <c r="E638757" s="34"/>
      <c r="F638757" s="34"/>
      <c r="G638757" s="34"/>
      <c r="H638757" s="34"/>
      <c r="I638757" s="34"/>
      <c r="J638757" s="34"/>
      <c r="K638757" s="33"/>
    </row>
    <row r="638758" customFormat="1" spans="1:11">
      <c r="A638758" s="33"/>
      <c r="B638758" s="34"/>
      <c r="C638758" s="34"/>
      <c r="D638758" s="34"/>
      <c r="E638758" s="34"/>
      <c r="F638758" s="34"/>
      <c r="G638758" s="34"/>
      <c r="H638758" s="34"/>
      <c r="I638758" s="34"/>
      <c r="J638758" s="34"/>
      <c r="K638758" s="33"/>
    </row>
    <row r="638759" customFormat="1" spans="1:11">
      <c r="A638759" s="33"/>
      <c r="B638759" s="34"/>
      <c r="C638759" s="34"/>
      <c r="D638759" s="34"/>
      <c r="E638759" s="34"/>
      <c r="F638759" s="34"/>
      <c r="G638759" s="34"/>
      <c r="H638759" s="34"/>
      <c r="I638759" s="34"/>
      <c r="J638759" s="34"/>
      <c r="K638759" s="33"/>
    </row>
    <row r="638760" customFormat="1" spans="1:11">
      <c r="A638760" s="33"/>
      <c r="B638760" s="34"/>
      <c r="C638760" s="34"/>
      <c r="D638760" s="34"/>
      <c r="E638760" s="34"/>
      <c r="F638760" s="34"/>
      <c r="G638760" s="34"/>
      <c r="H638760" s="34"/>
      <c r="I638760" s="34"/>
      <c r="J638760" s="34"/>
      <c r="K638760" s="33"/>
    </row>
    <row r="638761" customFormat="1" spans="1:11">
      <c r="A638761" s="33"/>
      <c r="B638761" s="34"/>
      <c r="C638761" s="34"/>
      <c r="D638761" s="34"/>
      <c r="E638761" s="34"/>
      <c r="F638761" s="34"/>
      <c r="G638761" s="34"/>
      <c r="H638761" s="34"/>
      <c r="I638761" s="34"/>
      <c r="J638761" s="34"/>
      <c r="K638761" s="33"/>
    </row>
    <row r="638762" customFormat="1" spans="1:11">
      <c r="A638762" s="33"/>
      <c r="B638762" s="34"/>
      <c r="C638762" s="34"/>
      <c r="D638762" s="34"/>
      <c r="E638762" s="34"/>
      <c r="F638762" s="34"/>
      <c r="G638762" s="34"/>
      <c r="H638762" s="34"/>
      <c r="I638762" s="34"/>
      <c r="J638762" s="34"/>
      <c r="K638762" s="33"/>
    </row>
    <row r="638763" customFormat="1" spans="1:11">
      <c r="A638763" s="33"/>
      <c r="B638763" s="34"/>
      <c r="C638763" s="34"/>
      <c r="D638763" s="34"/>
      <c r="E638763" s="34"/>
      <c r="F638763" s="34"/>
      <c r="G638763" s="34"/>
      <c r="H638763" s="34"/>
      <c r="I638763" s="34"/>
      <c r="J638763" s="34"/>
      <c r="K638763" s="33"/>
    </row>
    <row r="638764" customFormat="1" spans="1:11">
      <c r="A638764" s="33"/>
      <c r="B638764" s="34"/>
      <c r="C638764" s="34"/>
      <c r="D638764" s="34"/>
      <c r="E638764" s="34"/>
      <c r="F638764" s="34"/>
      <c r="G638764" s="34"/>
      <c r="H638764" s="34"/>
      <c r="I638764" s="34"/>
      <c r="J638764" s="34"/>
      <c r="K638764" s="33"/>
    </row>
    <row r="638765" customFormat="1" spans="1:11">
      <c r="A638765" s="33"/>
      <c r="B638765" s="34"/>
      <c r="C638765" s="34"/>
      <c r="D638765" s="34"/>
      <c r="E638765" s="34"/>
      <c r="F638765" s="34"/>
      <c r="G638765" s="34"/>
      <c r="H638765" s="34"/>
      <c r="I638765" s="34"/>
      <c r="J638765" s="34"/>
      <c r="K638765" s="33"/>
    </row>
    <row r="638766" customFormat="1" spans="1:11">
      <c r="A638766" s="33"/>
      <c r="B638766" s="34"/>
      <c r="C638766" s="34"/>
      <c r="D638766" s="34"/>
      <c r="E638766" s="34"/>
      <c r="F638766" s="34"/>
      <c r="G638766" s="34"/>
      <c r="H638766" s="34"/>
      <c r="I638766" s="34"/>
      <c r="J638766" s="34"/>
      <c r="K638766" s="33"/>
    </row>
    <row r="638767" customFormat="1" spans="1:11">
      <c r="A638767" s="33"/>
      <c r="B638767" s="34"/>
      <c r="C638767" s="34"/>
      <c r="D638767" s="34"/>
      <c r="E638767" s="34"/>
      <c r="F638767" s="34"/>
      <c r="G638767" s="34"/>
      <c r="H638767" s="34"/>
      <c r="I638767" s="34"/>
      <c r="J638767" s="34"/>
      <c r="K638767" s="33"/>
    </row>
    <row r="638768" customFormat="1" spans="1:11">
      <c r="A638768" s="33"/>
      <c r="B638768" s="34"/>
      <c r="C638768" s="34"/>
      <c r="D638768" s="34"/>
      <c r="E638768" s="34"/>
      <c r="F638768" s="34"/>
      <c r="G638768" s="34"/>
      <c r="H638768" s="34"/>
      <c r="I638768" s="34"/>
      <c r="J638768" s="34"/>
      <c r="K638768" s="33"/>
    </row>
    <row r="638769" customFormat="1" spans="1:11">
      <c r="A638769" s="33"/>
      <c r="B638769" s="34"/>
      <c r="C638769" s="34"/>
      <c r="D638769" s="34"/>
      <c r="E638769" s="34"/>
      <c r="F638769" s="34"/>
      <c r="G638769" s="34"/>
      <c r="H638769" s="34"/>
      <c r="I638769" s="34"/>
      <c r="J638769" s="34"/>
      <c r="K638769" s="33"/>
    </row>
    <row r="638770" customFormat="1" spans="1:11">
      <c r="A638770" s="33"/>
      <c r="B638770" s="34"/>
      <c r="C638770" s="34"/>
      <c r="D638770" s="34"/>
      <c r="E638770" s="34"/>
      <c r="F638770" s="34"/>
      <c r="G638770" s="34"/>
      <c r="H638770" s="34"/>
      <c r="I638770" s="34"/>
      <c r="J638770" s="34"/>
      <c r="K638770" s="33"/>
    </row>
    <row r="638771" customFormat="1" spans="1:11">
      <c r="A638771" s="33"/>
      <c r="B638771" s="34"/>
      <c r="C638771" s="34"/>
      <c r="D638771" s="34"/>
      <c r="E638771" s="34"/>
      <c r="F638771" s="34"/>
      <c r="G638771" s="34"/>
      <c r="H638771" s="34"/>
      <c r="I638771" s="34"/>
      <c r="J638771" s="34"/>
      <c r="K638771" s="33"/>
    </row>
    <row r="638772" customFormat="1" spans="1:11">
      <c r="A638772" s="33"/>
      <c r="B638772" s="34"/>
      <c r="C638772" s="34"/>
      <c r="D638772" s="34"/>
      <c r="E638772" s="34"/>
      <c r="F638772" s="34"/>
      <c r="G638772" s="34"/>
      <c r="H638772" s="34"/>
      <c r="I638772" s="34"/>
      <c r="J638772" s="34"/>
      <c r="K638772" s="33"/>
    </row>
    <row r="638773" customFormat="1" spans="1:11">
      <c r="A638773" s="33"/>
      <c r="B638773" s="34"/>
      <c r="C638773" s="34"/>
      <c r="D638773" s="34"/>
      <c r="E638773" s="34"/>
      <c r="F638773" s="34"/>
      <c r="G638773" s="34"/>
      <c r="H638773" s="34"/>
      <c r="I638773" s="34"/>
      <c r="J638773" s="34"/>
      <c r="K638773" s="33"/>
    </row>
    <row r="638774" customFormat="1" spans="1:11">
      <c r="A638774" s="33"/>
      <c r="B638774" s="34"/>
      <c r="C638774" s="34"/>
      <c r="D638774" s="34"/>
      <c r="E638774" s="34"/>
      <c r="F638774" s="34"/>
      <c r="G638774" s="34"/>
      <c r="H638774" s="34"/>
      <c r="I638774" s="34"/>
      <c r="J638774" s="34"/>
      <c r="K638774" s="33"/>
    </row>
    <row r="638775" customFormat="1" spans="1:11">
      <c r="A638775" s="33"/>
      <c r="B638775" s="34"/>
      <c r="C638775" s="34"/>
      <c r="D638775" s="34"/>
      <c r="E638775" s="34"/>
      <c r="F638775" s="34"/>
      <c r="G638775" s="34"/>
      <c r="H638775" s="34"/>
      <c r="I638775" s="34"/>
      <c r="J638775" s="34"/>
      <c r="K638775" s="33"/>
    </row>
    <row r="638776" customFormat="1" spans="1:11">
      <c r="A638776" s="33"/>
      <c r="B638776" s="34"/>
      <c r="C638776" s="34"/>
      <c r="D638776" s="34"/>
      <c r="E638776" s="34"/>
      <c r="F638776" s="34"/>
      <c r="G638776" s="34"/>
      <c r="H638776" s="34"/>
      <c r="I638776" s="34"/>
      <c r="J638776" s="34"/>
      <c r="K638776" s="33"/>
    </row>
    <row r="638777" customFormat="1" spans="1:11">
      <c r="A638777" s="33"/>
      <c r="B638777" s="34"/>
      <c r="C638777" s="34"/>
      <c r="D638777" s="34"/>
      <c r="E638777" s="34"/>
      <c r="F638777" s="34"/>
      <c r="G638777" s="34"/>
      <c r="H638777" s="34"/>
      <c r="I638777" s="34"/>
      <c r="J638777" s="34"/>
      <c r="K638777" s="33"/>
    </row>
    <row r="638778" customFormat="1" spans="1:11">
      <c r="A638778" s="33"/>
      <c r="B638778" s="34"/>
      <c r="C638778" s="34"/>
      <c r="D638778" s="34"/>
      <c r="E638778" s="34"/>
      <c r="F638778" s="34"/>
      <c r="G638778" s="34"/>
      <c r="H638778" s="34"/>
      <c r="I638778" s="34"/>
      <c r="J638778" s="34"/>
      <c r="K638778" s="33"/>
    </row>
    <row r="638779" customFormat="1" spans="1:11">
      <c r="A638779" s="33"/>
      <c r="B638779" s="34"/>
      <c r="C638779" s="34"/>
      <c r="D638779" s="34"/>
      <c r="E638779" s="34"/>
      <c r="F638779" s="34"/>
      <c r="G638779" s="34"/>
      <c r="H638779" s="34"/>
      <c r="I638779" s="34"/>
      <c r="J638779" s="34"/>
      <c r="K638779" s="33"/>
    </row>
    <row r="638780" customFormat="1" spans="1:11">
      <c r="A638780" s="33"/>
      <c r="B638780" s="34"/>
      <c r="C638780" s="34"/>
      <c r="D638780" s="34"/>
      <c r="E638780" s="34"/>
      <c r="F638780" s="34"/>
      <c r="G638780" s="34"/>
      <c r="H638780" s="34"/>
      <c r="I638780" s="34"/>
      <c r="J638780" s="34"/>
      <c r="K638780" s="33"/>
    </row>
    <row r="638781" customFormat="1" spans="1:11">
      <c r="A638781" s="33"/>
      <c r="B638781" s="34"/>
      <c r="C638781" s="34"/>
      <c r="D638781" s="34"/>
      <c r="E638781" s="34"/>
      <c r="F638781" s="34"/>
      <c r="G638781" s="34"/>
      <c r="H638781" s="34"/>
      <c r="I638781" s="34"/>
      <c r="J638781" s="34"/>
      <c r="K638781" s="33"/>
    </row>
    <row r="638782" customFormat="1" spans="1:11">
      <c r="A638782" s="33"/>
      <c r="B638782" s="34"/>
      <c r="C638782" s="34"/>
      <c r="D638782" s="34"/>
      <c r="E638782" s="34"/>
      <c r="F638782" s="34"/>
      <c r="G638782" s="34"/>
      <c r="H638782" s="34"/>
      <c r="I638782" s="34"/>
      <c r="J638782" s="34"/>
      <c r="K638782" s="33"/>
    </row>
    <row r="638783" customFormat="1" spans="1:11">
      <c r="A638783" s="33"/>
      <c r="B638783" s="34"/>
      <c r="C638783" s="34"/>
      <c r="D638783" s="34"/>
      <c r="E638783" s="34"/>
      <c r="F638783" s="34"/>
      <c r="G638783" s="34"/>
      <c r="H638783" s="34"/>
      <c r="I638783" s="34"/>
      <c r="J638783" s="34"/>
      <c r="K638783" s="33"/>
    </row>
    <row r="638784" customFormat="1" spans="1:11">
      <c r="A638784" s="33"/>
      <c r="B638784" s="34"/>
      <c r="C638784" s="34"/>
      <c r="D638784" s="34"/>
      <c r="E638784" s="34"/>
      <c r="F638784" s="34"/>
      <c r="G638784" s="34"/>
      <c r="H638784" s="34"/>
      <c r="I638784" s="34"/>
      <c r="J638784" s="34"/>
      <c r="K638784" s="33"/>
    </row>
    <row r="638785" customFormat="1" spans="1:11">
      <c r="A638785" s="33"/>
      <c r="B638785" s="34"/>
      <c r="C638785" s="34"/>
      <c r="D638785" s="34"/>
      <c r="E638785" s="34"/>
      <c r="F638785" s="34"/>
      <c r="G638785" s="34"/>
      <c r="H638785" s="34"/>
      <c r="I638785" s="34"/>
      <c r="J638785" s="34"/>
      <c r="K638785" s="33"/>
    </row>
    <row r="638786" customFormat="1" spans="1:11">
      <c r="A638786" s="33"/>
      <c r="B638786" s="34"/>
      <c r="C638786" s="34"/>
      <c r="D638786" s="34"/>
      <c r="E638786" s="34"/>
      <c r="F638786" s="34"/>
      <c r="G638786" s="34"/>
      <c r="H638786" s="34"/>
      <c r="I638786" s="34"/>
      <c r="J638786" s="34"/>
      <c r="K638786" s="33"/>
    </row>
    <row r="638787" customFormat="1" spans="1:11">
      <c r="A638787" s="33"/>
      <c r="B638787" s="34"/>
      <c r="C638787" s="34"/>
      <c r="D638787" s="34"/>
      <c r="E638787" s="34"/>
      <c r="F638787" s="34"/>
      <c r="G638787" s="34"/>
      <c r="H638787" s="34"/>
      <c r="I638787" s="34"/>
      <c r="J638787" s="34"/>
      <c r="K638787" s="33"/>
    </row>
    <row r="638788" customFormat="1" spans="1:11">
      <c r="A638788" s="33"/>
      <c r="B638788" s="34"/>
      <c r="C638788" s="34"/>
      <c r="D638788" s="34"/>
      <c r="E638788" s="34"/>
      <c r="F638788" s="34"/>
      <c r="G638788" s="34"/>
      <c r="H638788" s="34"/>
      <c r="I638788" s="34"/>
      <c r="J638788" s="34"/>
      <c r="K638788" s="33"/>
    </row>
    <row r="638789" customFormat="1" spans="1:11">
      <c r="A638789" s="33"/>
      <c r="B638789" s="34"/>
      <c r="C638789" s="34"/>
      <c r="D638789" s="34"/>
      <c r="E638789" s="34"/>
      <c r="F638789" s="34"/>
      <c r="G638789" s="34"/>
      <c r="H638789" s="34"/>
      <c r="I638789" s="34"/>
      <c r="J638789" s="34"/>
      <c r="K638789" s="33"/>
    </row>
    <row r="638790" customFormat="1" spans="1:11">
      <c r="A638790" s="33"/>
      <c r="B638790" s="34"/>
      <c r="C638790" s="34"/>
      <c r="D638790" s="34"/>
      <c r="E638790" s="34"/>
      <c r="F638790" s="34"/>
      <c r="G638790" s="34"/>
      <c r="H638790" s="34"/>
      <c r="I638790" s="34"/>
      <c r="J638790" s="34"/>
      <c r="K638790" s="33"/>
    </row>
    <row r="638791" customFormat="1" spans="1:11">
      <c r="A638791" s="33"/>
      <c r="B638791" s="34"/>
      <c r="C638791" s="34"/>
      <c r="D638791" s="34"/>
      <c r="E638791" s="34"/>
      <c r="F638791" s="34"/>
      <c r="G638791" s="34"/>
      <c r="H638791" s="34"/>
      <c r="I638791" s="34"/>
      <c r="J638791" s="34"/>
      <c r="K638791" s="33"/>
    </row>
    <row r="638792" customFormat="1" spans="1:11">
      <c r="A638792" s="33"/>
      <c r="B638792" s="34"/>
      <c r="C638792" s="34"/>
      <c r="D638792" s="34"/>
      <c r="E638792" s="34"/>
      <c r="F638792" s="34"/>
      <c r="G638792" s="34"/>
      <c r="H638792" s="34"/>
      <c r="I638792" s="34"/>
      <c r="J638792" s="34"/>
      <c r="K638792" s="33"/>
    </row>
    <row r="638793" customFormat="1" spans="1:11">
      <c r="A638793" s="33"/>
      <c r="B638793" s="34"/>
      <c r="C638793" s="34"/>
      <c r="D638793" s="34"/>
      <c r="E638793" s="34"/>
      <c r="F638793" s="34"/>
      <c r="G638793" s="34"/>
      <c r="H638793" s="34"/>
      <c r="I638793" s="34"/>
      <c r="J638793" s="34"/>
      <c r="K638793" s="33"/>
    </row>
    <row r="638794" customFormat="1" spans="1:11">
      <c r="A638794" s="33"/>
      <c r="B638794" s="34"/>
      <c r="C638794" s="34"/>
      <c r="D638794" s="34"/>
      <c r="E638794" s="34"/>
      <c r="F638794" s="34"/>
      <c r="G638794" s="34"/>
      <c r="H638794" s="34"/>
      <c r="I638794" s="34"/>
      <c r="J638794" s="34"/>
      <c r="K638794" s="33"/>
    </row>
    <row r="638795" customFormat="1" spans="1:11">
      <c r="A638795" s="33"/>
      <c r="B638795" s="34"/>
      <c r="C638795" s="34"/>
      <c r="D638795" s="34"/>
      <c r="E638795" s="34"/>
      <c r="F638795" s="34"/>
      <c r="G638795" s="34"/>
      <c r="H638795" s="34"/>
      <c r="I638795" s="34"/>
      <c r="J638795" s="34"/>
      <c r="K638795" s="33"/>
    </row>
    <row r="638796" customFormat="1" spans="1:11">
      <c r="A638796" s="33"/>
      <c r="B638796" s="34"/>
      <c r="C638796" s="34"/>
      <c r="D638796" s="34"/>
      <c r="E638796" s="34"/>
      <c r="F638796" s="34"/>
      <c r="G638796" s="34"/>
      <c r="H638796" s="34"/>
      <c r="I638796" s="34"/>
      <c r="J638796" s="34"/>
      <c r="K638796" s="33"/>
    </row>
    <row r="638797" customFormat="1" spans="1:11">
      <c r="A638797" s="33"/>
      <c r="B638797" s="34"/>
      <c r="C638797" s="34"/>
      <c r="D638797" s="34"/>
      <c r="E638797" s="34"/>
      <c r="F638797" s="34"/>
      <c r="G638797" s="34"/>
      <c r="H638797" s="34"/>
      <c r="I638797" s="34"/>
      <c r="J638797" s="34"/>
      <c r="K638797" s="33"/>
    </row>
    <row r="638798" customFormat="1" spans="1:11">
      <c r="A638798" s="33"/>
      <c r="B638798" s="34"/>
      <c r="C638798" s="34"/>
      <c r="D638798" s="34"/>
      <c r="E638798" s="34"/>
      <c r="F638798" s="34"/>
      <c r="G638798" s="34"/>
      <c r="H638798" s="34"/>
      <c r="I638798" s="34"/>
      <c r="J638798" s="34"/>
      <c r="K638798" s="33"/>
    </row>
    <row r="638799" customFormat="1" spans="1:11">
      <c r="A638799" s="33"/>
      <c r="B638799" s="34"/>
      <c r="C638799" s="34"/>
      <c r="D638799" s="34"/>
      <c r="E638799" s="34"/>
      <c r="F638799" s="34"/>
      <c r="G638799" s="34"/>
      <c r="H638799" s="34"/>
      <c r="I638799" s="34"/>
      <c r="J638799" s="34"/>
      <c r="K638799" s="33"/>
    </row>
    <row r="638800" customFormat="1" spans="1:11">
      <c r="A638800" s="33"/>
      <c r="B638800" s="34"/>
      <c r="C638800" s="34"/>
      <c r="D638800" s="34"/>
      <c r="E638800" s="34"/>
      <c r="F638800" s="34"/>
      <c r="G638800" s="34"/>
      <c r="H638800" s="34"/>
      <c r="I638800" s="34"/>
      <c r="J638800" s="34"/>
      <c r="K638800" s="33"/>
    </row>
    <row r="638801" customFormat="1" spans="1:11">
      <c r="A638801" s="33"/>
      <c r="B638801" s="34"/>
      <c r="C638801" s="34"/>
      <c r="D638801" s="34"/>
      <c r="E638801" s="34"/>
      <c r="F638801" s="34"/>
      <c r="G638801" s="34"/>
      <c r="H638801" s="34"/>
      <c r="I638801" s="34"/>
      <c r="J638801" s="34"/>
      <c r="K638801" s="33"/>
    </row>
    <row r="638802" customFormat="1" spans="1:11">
      <c r="A638802" s="33"/>
      <c r="B638802" s="34"/>
      <c r="C638802" s="34"/>
      <c r="D638802" s="34"/>
      <c r="E638802" s="34"/>
      <c r="F638802" s="34"/>
      <c r="G638802" s="34"/>
      <c r="H638802" s="34"/>
      <c r="I638802" s="34"/>
      <c r="J638802" s="34"/>
      <c r="K638802" s="33"/>
    </row>
    <row r="638803" customFormat="1" spans="1:11">
      <c r="A638803" s="33"/>
      <c r="B638803" s="34"/>
      <c r="C638803" s="34"/>
      <c r="D638803" s="34"/>
      <c r="E638803" s="34"/>
      <c r="F638803" s="34"/>
      <c r="G638803" s="34"/>
      <c r="H638803" s="34"/>
      <c r="I638803" s="34"/>
      <c r="J638803" s="34"/>
      <c r="K638803" s="33"/>
    </row>
    <row r="638804" customFormat="1" spans="1:11">
      <c r="A638804" s="33"/>
      <c r="B638804" s="34"/>
      <c r="C638804" s="34"/>
      <c r="D638804" s="34"/>
      <c r="E638804" s="34"/>
      <c r="F638804" s="34"/>
      <c r="G638804" s="34"/>
      <c r="H638804" s="34"/>
      <c r="I638804" s="34"/>
      <c r="J638804" s="34"/>
      <c r="K638804" s="33"/>
    </row>
    <row r="638805" customFormat="1" spans="1:11">
      <c r="A638805" s="33"/>
      <c r="B638805" s="34"/>
      <c r="C638805" s="34"/>
      <c r="D638805" s="34"/>
      <c r="E638805" s="34"/>
      <c r="F638805" s="34"/>
      <c r="G638805" s="34"/>
      <c r="H638805" s="34"/>
      <c r="I638805" s="34"/>
      <c r="J638805" s="34"/>
      <c r="K638805" s="33"/>
    </row>
    <row r="638806" customFormat="1" spans="1:11">
      <c r="A638806" s="33"/>
      <c r="B638806" s="34"/>
      <c r="C638806" s="34"/>
      <c r="D638806" s="34"/>
      <c r="E638806" s="34"/>
      <c r="F638806" s="34"/>
      <c r="G638806" s="34"/>
      <c r="H638806" s="34"/>
      <c r="I638806" s="34"/>
      <c r="J638806" s="34"/>
      <c r="K638806" s="33"/>
    </row>
    <row r="638807" customFormat="1" spans="1:11">
      <c r="A638807" s="33"/>
      <c r="B638807" s="34"/>
      <c r="C638807" s="34"/>
      <c r="D638807" s="34"/>
      <c r="E638807" s="34"/>
      <c r="F638807" s="34"/>
      <c r="G638807" s="34"/>
      <c r="H638807" s="34"/>
      <c r="I638807" s="34"/>
      <c r="J638807" s="34"/>
      <c r="K638807" s="33"/>
    </row>
    <row r="638808" customFormat="1" spans="1:11">
      <c r="A638808" s="33"/>
      <c r="B638808" s="34"/>
      <c r="C638808" s="34"/>
      <c r="D638808" s="34"/>
      <c r="E638808" s="34"/>
      <c r="F638808" s="34"/>
      <c r="G638808" s="34"/>
      <c r="H638808" s="34"/>
      <c r="I638808" s="34"/>
      <c r="J638808" s="34"/>
      <c r="K638808" s="33"/>
    </row>
    <row r="638809" customFormat="1" spans="1:11">
      <c r="A638809" s="33"/>
      <c r="B638809" s="34"/>
      <c r="C638809" s="34"/>
      <c r="D638809" s="34"/>
      <c r="E638809" s="34"/>
      <c r="F638809" s="34"/>
      <c r="G638809" s="34"/>
      <c r="H638809" s="34"/>
      <c r="I638809" s="34"/>
      <c r="J638809" s="34"/>
      <c r="K638809" s="33"/>
    </row>
    <row r="638810" customFormat="1" spans="1:11">
      <c r="A638810" s="33"/>
      <c r="B638810" s="34"/>
      <c r="C638810" s="34"/>
      <c r="D638810" s="34"/>
      <c r="E638810" s="34"/>
      <c r="F638810" s="34"/>
      <c r="G638810" s="34"/>
      <c r="H638810" s="34"/>
      <c r="I638810" s="34"/>
      <c r="J638810" s="34"/>
      <c r="K638810" s="33"/>
    </row>
    <row r="638811" customFormat="1" spans="1:11">
      <c r="A638811" s="33"/>
      <c r="B638811" s="34"/>
      <c r="C638811" s="34"/>
      <c r="D638811" s="34"/>
      <c r="E638811" s="34"/>
      <c r="F638811" s="34"/>
      <c r="G638811" s="34"/>
      <c r="H638811" s="34"/>
      <c r="I638811" s="34"/>
      <c r="J638811" s="34"/>
      <c r="K638811" s="33"/>
    </row>
    <row r="638812" customFormat="1" spans="1:11">
      <c r="A638812" s="33"/>
      <c r="B638812" s="34"/>
      <c r="C638812" s="34"/>
      <c r="D638812" s="34"/>
      <c r="E638812" s="34"/>
      <c r="F638812" s="34"/>
      <c r="G638812" s="34"/>
      <c r="H638812" s="34"/>
      <c r="I638812" s="34"/>
      <c r="J638812" s="34"/>
      <c r="K638812" s="33"/>
    </row>
    <row r="638813" customFormat="1" spans="1:11">
      <c r="A638813" s="33"/>
      <c r="B638813" s="34"/>
      <c r="C638813" s="34"/>
      <c r="D638813" s="34"/>
      <c r="E638813" s="34"/>
      <c r="F638813" s="34"/>
      <c r="G638813" s="34"/>
      <c r="H638813" s="34"/>
      <c r="I638813" s="34"/>
      <c r="J638813" s="34"/>
      <c r="K638813" s="33"/>
    </row>
    <row r="638814" customFormat="1" spans="1:11">
      <c r="A638814" s="33"/>
      <c r="B638814" s="34"/>
      <c r="C638814" s="34"/>
      <c r="D638814" s="34"/>
      <c r="E638814" s="34"/>
      <c r="F638814" s="34"/>
      <c r="G638814" s="34"/>
      <c r="H638814" s="34"/>
      <c r="I638814" s="34"/>
      <c r="J638814" s="34"/>
      <c r="K638814" s="33"/>
    </row>
    <row r="638815" customFormat="1" spans="1:11">
      <c r="A638815" s="33"/>
      <c r="B638815" s="34"/>
      <c r="C638815" s="34"/>
      <c r="D638815" s="34"/>
      <c r="E638815" s="34"/>
      <c r="F638815" s="34"/>
      <c r="G638815" s="34"/>
      <c r="H638815" s="34"/>
      <c r="I638815" s="34"/>
      <c r="J638815" s="34"/>
      <c r="K638815" s="33"/>
    </row>
    <row r="638816" customFormat="1" spans="1:11">
      <c r="A638816" s="33"/>
      <c r="B638816" s="34"/>
      <c r="C638816" s="34"/>
      <c r="D638816" s="34"/>
      <c r="E638816" s="34"/>
      <c r="F638816" s="34"/>
      <c r="G638816" s="34"/>
      <c r="H638816" s="34"/>
      <c r="I638816" s="34"/>
      <c r="J638816" s="34"/>
      <c r="K638816" s="33"/>
    </row>
    <row r="638817" customFormat="1" spans="1:11">
      <c r="A638817" s="33"/>
      <c r="B638817" s="34"/>
      <c r="C638817" s="34"/>
      <c r="D638817" s="34"/>
      <c r="E638817" s="34"/>
      <c r="F638817" s="34"/>
      <c r="G638817" s="34"/>
      <c r="H638817" s="34"/>
      <c r="I638817" s="34"/>
      <c r="J638817" s="34"/>
      <c r="K638817" s="33"/>
    </row>
    <row r="638818" customFormat="1" spans="1:11">
      <c r="A638818" s="33"/>
      <c r="B638818" s="34"/>
      <c r="C638818" s="34"/>
      <c r="D638818" s="34"/>
      <c r="E638818" s="34"/>
      <c r="F638818" s="34"/>
      <c r="G638818" s="34"/>
      <c r="H638818" s="34"/>
      <c r="I638818" s="34"/>
      <c r="J638818" s="34"/>
      <c r="K638818" s="33"/>
    </row>
    <row r="638819" customFormat="1" spans="1:11">
      <c r="A638819" s="33"/>
      <c r="B638819" s="34"/>
      <c r="C638819" s="34"/>
      <c r="D638819" s="34"/>
      <c r="E638819" s="34"/>
      <c r="F638819" s="34"/>
      <c r="G638819" s="34"/>
      <c r="H638819" s="34"/>
      <c r="I638819" s="34"/>
      <c r="J638819" s="34"/>
      <c r="K638819" s="33"/>
    </row>
    <row r="638820" customFormat="1" spans="1:11">
      <c r="A638820" s="33"/>
      <c r="B638820" s="34"/>
      <c r="C638820" s="34"/>
      <c r="D638820" s="34"/>
      <c r="E638820" s="34"/>
      <c r="F638820" s="34"/>
      <c r="G638820" s="34"/>
      <c r="H638820" s="34"/>
      <c r="I638820" s="34"/>
      <c r="J638820" s="34"/>
      <c r="K638820" s="33"/>
    </row>
    <row r="638821" customFormat="1" spans="1:11">
      <c r="A638821" s="33"/>
      <c r="B638821" s="34"/>
      <c r="C638821" s="34"/>
      <c r="D638821" s="34"/>
      <c r="E638821" s="34"/>
      <c r="F638821" s="34"/>
      <c r="G638821" s="34"/>
      <c r="H638821" s="34"/>
      <c r="I638821" s="34"/>
      <c r="J638821" s="34"/>
      <c r="K638821" s="33"/>
    </row>
    <row r="638822" customFormat="1" spans="1:11">
      <c r="A638822" s="33"/>
      <c r="B638822" s="34"/>
      <c r="C638822" s="34"/>
      <c r="D638822" s="34"/>
      <c r="E638822" s="34"/>
      <c r="F638822" s="34"/>
      <c r="G638822" s="34"/>
      <c r="H638822" s="34"/>
      <c r="I638822" s="34"/>
      <c r="J638822" s="34"/>
      <c r="K638822" s="33"/>
    </row>
    <row r="638823" customFormat="1" spans="1:11">
      <c r="A638823" s="33"/>
      <c r="B638823" s="34"/>
      <c r="C638823" s="34"/>
      <c r="D638823" s="34"/>
      <c r="E638823" s="34"/>
      <c r="F638823" s="34"/>
      <c r="G638823" s="34"/>
      <c r="H638823" s="34"/>
      <c r="I638823" s="34"/>
      <c r="J638823" s="34"/>
      <c r="K638823" s="33"/>
    </row>
    <row r="638824" customFormat="1" spans="1:11">
      <c r="A638824" s="33"/>
      <c r="B638824" s="34"/>
      <c r="C638824" s="34"/>
      <c r="D638824" s="34"/>
      <c r="E638824" s="34"/>
      <c r="F638824" s="34"/>
      <c r="G638824" s="34"/>
      <c r="H638824" s="34"/>
      <c r="I638824" s="34"/>
      <c r="J638824" s="34"/>
      <c r="K638824" s="33"/>
    </row>
    <row r="638825" customFormat="1" spans="1:11">
      <c r="A638825" s="33"/>
      <c r="B638825" s="34"/>
      <c r="C638825" s="34"/>
      <c r="D638825" s="34"/>
      <c r="E638825" s="34"/>
      <c r="F638825" s="34"/>
      <c r="G638825" s="34"/>
      <c r="H638825" s="34"/>
      <c r="I638825" s="34"/>
      <c r="J638825" s="34"/>
      <c r="K638825" s="33"/>
    </row>
    <row r="638826" customFormat="1" spans="1:11">
      <c r="A638826" s="33"/>
      <c r="B638826" s="34"/>
      <c r="C638826" s="34"/>
      <c r="D638826" s="34"/>
      <c r="E638826" s="34"/>
      <c r="F638826" s="34"/>
      <c r="G638826" s="34"/>
      <c r="H638826" s="34"/>
      <c r="I638826" s="34"/>
      <c r="J638826" s="34"/>
      <c r="K638826" s="33"/>
    </row>
    <row r="638827" customFormat="1" spans="1:11">
      <c r="A638827" s="33"/>
      <c r="B638827" s="34"/>
      <c r="C638827" s="34"/>
      <c r="D638827" s="34"/>
      <c r="E638827" s="34"/>
      <c r="F638827" s="34"/>
      <c r="G638827" s="34"/>
      <c r="H638827" s="34"/>
      <c r="I638827" s="34"/>
      <c r="J638827" s="34"/>
      <c r="K638827" s="33"/>
    </row>
    <row r="638828" customFormat="1" spans="1:11">
      <c r="A638828" s="33"/>
      <c r="B638828" s="34"/>
      <c r="C638828" s="34"/>
      <c r="D638828" s="34"/>
      <c r="E638828" s="34"/>
      <c r="F638828" s="34"/>
      <c r="G638828" s="34"/>
      <c r="H638828" s="34"/>
      <c r="I638828" s="34"/>
      <c r="J638828" s="34"/>
      <c r="K638828" s="33"/>
    </row>
    <row r="638829" customFormat="1" spans="1:11">
      <c r="A638829" s="33"/>
      <c r="B638829" s="34"/>
      <c r="C638829" s="34"/>
      <c r="D638829" s="34"/>
      <c r="E638829" s="34"/>
      <c r="F638829" s="34"/>
      <c r="G638829" s="34"/>
      <c r="H638829" s="34"/>
      <c r="I638829" s="34"/>
      <c r="J638829" s="34"/>
      <c r="K638829" s="33"/>
    </row>
    <row r="638830" customFormat="1" spans="1:11">
      <c r="A638830" s="33"/>
      <c r="B638830" s="34"/>
      <c r="C638830" s="34"/>
      <c r="D638830" s="34"/>
      <c r="E638830" s="34"/>
      <c r="F638830" s="34"/>
      <c r="G638830" s="34"/>
      <c r="H638830" s="34"/>
      <c r="I638830" s="34"/>
      <c r="J638830" s="34"/>
      <c r="K638830" s="33"/>
    </row>
    <row r="638831" customFormat="1" spans="1:11">
      <c r="A638831" s="33"/>
      <c r="B638831" s="34"/>
      <c r="C638831" s="34"/>
      <c r="D638831" s="34"/>
      <c r="E638831" s="34"/>
      <c r="F638831" s="34"/>
      <c r="G638831" s="34"/>
      <c r="H638831" s="34"/>
      <c r="I638831" s="34"/>
      <c r="J638831" s="34"/>
      <c r="K638831" s="33"/>
    </row>
    <row r="638832" customFormat="1" spans="1:11">
      <c r="A638832" s="33"/>
      <c r="B638832" s="34"/>
      <c r="C638832" s="34"/>
      <c r="D638832" s="34"/>
      <c r="E638832" s="34"/>
      <c r="F638832" s="34"/>
      <c r="G638832" s="34"/>
      <c r="H638832" s="34"/>
      <c r="I638832" s="34"/>
      <c r="J638832" s="34"/>
      <c r="K638832" s="33"/>
    </row>
    <row r="638833" customFormat="1" spans="1:11">
      <c r="A638833" s="33"/>
      <c r="B638833" s="34"/>
      <c r="C638833" s="34"/>
      <c r="D638833" s="34"/>
      <c r="E638833" s="34"/>
      <c r="F638833" s="34"/>
      <c r="G638833" s="34"/>
      <c r="H638833" s="34"/>
      <c r="I638833" s="34"/>
      <c r="J638833" s="34"/>
      <c r="K638833" s="33"/>
    </row>
    <row r="638834" customFormat="1" spans="1:11">
      <c r="A638834" s="33"/>
      <c r="B638834" s="34"/>
      <c r="C638834" s="34"/>
      <c r="D638834" s="34"/>
      <c r="E638834" s="34"/>
      <c r="F638834" s="34"/>
      <c r="G638834" s="34"/>
      <c r="H638834" s="34"/>
      <c r="I638834" s="34"/>
      <c r="J638834" s="34"/>
      <c r="K638834" s="33"/>
    </row>
    <row r="638835" customFormat="1" spans="1:11">
      <c r="A638835" s="33"/>
      <c r="B638835" s="34"/>
      <c r="C638835" s="34"/>
      <c r="D638835" s="34"/>
      <c r="E638835" s="34"/>
      <c r="F638835" s="34"/>
      <c r="G638835" s="34"/>
      <c r="H638835" s="34"/>
      <c r="I638835" s="34"/>
      <c r="J638835" s="34"/>
      <c r="K638835" s="33"/>
    </row>
    <row r="638836" customFormat="1" spans="1:11">
      <c r="A638836" s="33"/>
      <c r="B638836" s="34"/>
      <c r="C638836" s="34"/>
      <c r="D638836" s="34"/>
      <c r="E638836" s="34"/>
      <c r="F638836" s="34"/>
      <c r="G638836" s="34"/>
      <c r="H638836" s="34"/>
      <c r="I638836" s="34"/>
      <c r="J638836" s="34"/>
      <c r="K638836" s="33"/>
    </row>
    <row r="638837" customFormat="1" spans="1:11">
      <c r="A638837" s="33"/>
      <c r="B638837" s="34"/>
      <c r="C638837" s="34"/>
      <c r="D638837" s="34"/>
      <c r="E638837" s="34"/>
      <c r="F638837" s="34"/>
      <c r="G638837" s="34"/>
      <c r="H638837" s="34"/>
      <c r="I638837" s="34"/>
      <c r="J638837" s="34"/>
      <c r="K638837" s="33"/>
    </row>
    <row r="638838" customFormat="1" spans="1:11">
      <c r="A638838" s="33"/>
      <c r="B638838" s="34"/>
      <c r="C638838" s="34"/>
      <c r="D638838" s="34"/>
      <c r="E638838" s="34"/>
      <c r="F638838" s="34"/>
      <c r="G638838" s="34"/>
      <c r="H638838" s="34"/>
      <c r="I638838" s="34"/>
      <c r="J638838" s="34"/>
      <c r="K638838" s="33"/>
    </row>
    <row r="638839" customFormat="1" spans="1:11">
      <c r="A638839" s="33"/>
      <c r="B638839" s="34"/>
      <c r="C638839" s="34"/>
      <c r="D638839" s="34"/>
      <c r="E638839" s="34"/>
      <c r="F638839" s="34"/>
      <c r="G638839" s="34"/>
      <c r="H638839" s="34"/>
      <c r="I638839" s="34"/>
      <c r="J638839" s="34"/>
      <c r="K638839" s="33"/>
    </row>
    <row r="638840" customFormat="1" spans="1:11">
      <c r="A638840" s="33"/>
      <c r="B638840" s="34"/>
      <c r="C638840" s="34"/>
      <c r="D638840" s="34"/>
      <c r="E638840" s="34"/>
      <c r="F638840" s="34"/>
      <c r="G638840" s="34"/>
      <c r="H638840" s="34"/>
      <c r="I638840" s="34"/>
      <c r="J638840" s="34"/>
      <c r="K638840" s="33"/>
    </row>
    <row r="638841" customFormat="1" spans="1:11">
      <c r="A638841" s="33"/>
      <c r="B638841" s="34"/>
      <c r="C638841" s="34"/>
      <c r="D638841" s="34"/>
      <c r="E638841" s="34"/>
      <c r="F638841" s="34"/>
      <c r="G638841" s="34"/>
      <c r="H638841" s="34"/>
      <c r="I638841" s="34"/>
      <c r="J638841" s="34"/>
      <c r="K638841" s="33"/>
    </row>
    <row r="638842" customFormat="1" spans="1:11">
      <c r="A638842" s="33"/>
      <c r="B638842" s="34"/>
      <c r="C638842" s="34"/>
      <c r="D638842" s="34"/>
      <c r="E638842" s="34"/>
      <c r="F638842" s="34"/>
      <c r="G638842" s="34"/>
      <c r="H638842" s="34"/>
      <c r="I638842" s="34"/>
      <c r="J638842" s="34"/>
      <c r="K638842" s="33"/>
    </row>
    <row r="638843" customFormat="1" spans="1:11">
      <c r="A638843" s="33"/>
      <c r="B638843" s="34"/>
      <c r="C638843" s="34"/>
      <c r="D638843" s="34"/>
      <c r="E638843" s="34"/>
      <c r="F638843" s="34"/>
      <c r="G638843" s="34"/>
      <c r="H638843" s="34"/>
      <c r="I638843" s="34"/>
      <c r="J638843" s="34"/>
      <c r="K638843" s="33"/>
    </row>
    <row r="638844" customFormat="1" spans="1:11">
      <c r="A638844" s="33"/>
      <c r="B638844" s="34"/>
      <c r="C638844" s="34"/>
      <c r="D638844" s="34"/>
      <c r="E638844" s="34"/>
      <c r="F638844" s="34"/>
      <c r="G638844" s="34"/>
      <c r="H638844" s="34"/>
      <c r="I638844" s="34"/>
      <c r="J638844" s="34"/>
      <c r="K638844" s="33"/>
    </row>
    <row r="638845" customFormat="1" spans="1:11">
      <c r="A638845" s="33"/>
      <c r="B638845" s="34"/>
      <c r="C638845" s="34"/>
      <c r="D638845" s="34"/>
      <c r="E638845" s="34"/>
      <c r="F638845" s="34"/>
      <c r="G638845" s="34"/>
      <c r="H638845" s="34"/>
      <c r="I638845" s="34"/>
      <c r="J638845" s="34"/>
      <c r="K638845" s="33"/>
    </row>
    <row r="638846" customFormat="1" spans="1:11">
      <c r="A638846" s="33"/>
      <c r="B638846" s="34"/>
      <c r="C638846" s="34"/>
      <c r="D638846" s="34"/>
      <c r="E638846" s="34"/>
      <c r="F638846" s="34"/>
      <c r="G638846" s="34"/>
      <c r="H638846" s="34"/>
      <c r="I638846" s="34"/>
      <c r="J638846" s="34"/>
      <c r="K638846" s="33"/>
    </row>
    <row r="638847" customFormat="1" spans="1:11">
      <c r="A638847" s="33"/>
      <c r="B638847" s="34"/>
      <c r="C638847" s="34"/>
      <c r="D638847" s="34"/>
      <c r="E638847" s="34"/>
      <c r="F638847" s="34"/>
      <c r="G638847" s="34"/>
      <c r="H638847" s="34"/>
      <c r="I638847" s="34"/>
      <c r="J638847" s="34"/>
      <c r="K638847" s="33"/>
    </row>
    <row r="638848" customFormat="1" spans="1:11">
      <c r="A638848" s="33"/>
      <c r="B638848" s="34"/>
      <c r="C638848" s="34"/>
      <c r="D638848" s="34"/>
      <c r="E638848" s="34"/>
      <c r="F638848" s="34"/>
      <c r="G638848" s="34"/>
      <c r="H638848" s="34"/>
      <c r="I638848" s="34"/>
      <c r="J638848" s="34"/>
      <c r="K638848" s="33"/>
    </row>
    <row r="638849" customFormat="1" spans="1:11">
      <c r="A638849" s="33"/>
      <c r="B638849" s="34"/>
      <c r="C638849" s="34"/>
      <c r="D638849" s="34"/>
      <c r="E638849" s="34"/>
      <c r="F638849" s="34"/>
      <c r="G638849" s="34"/>
      <c r="H638849" s="34"/>
      <c r="I638849" s="34"/>
      <c r="J638849" s="34"/>
      <c r="K638849" s="33"/>
    </row>
    <row r="638850" customFormat="1" spans="1:11">
      <c r="A638850" s="33"/>
      <c r="B638850" s="34"/>
      <c r="C638850" s="34"/>
      <c r="D638850" s="34"/>
      <c r="E638850" s="34"/>
      <c r="F638850" s="34"/>
      <c r="G638850" s="34"/>
      <c r="H638850" s="34"/>
      <c r="I638850" s="34"/>
      <c r="J638850" s="34"/>
      <c r="K638850" s="33"/>
    </row>
    <row r="638851" customFormat="1" spans="1:11">
      <c r="A638851" s="33"/>
      <c r="B638851" s="34"/>
      <c r="C638851" s="34"/>
      <c r="D638851" s="34"/>
      <c r="E638851" s="34"/>
      <c r="F638851" s="34"/>
      <c r="G638851" s="34"/>
      <c r="H638851" s="34"/>
      <c r="I638851" s="34"/>
      <c r="J638851" s="34"/>
      <c r="K638851" s="33"/>
    </row>
    <row r="638852" customFormat="1" spans="1:11">
      <c r="A638852" s="33"/>
      <c r="B638852" s="34"/>
      <c r="C638852" s="34"/>
      <c r="D638852" s="34"/>
      <c r="E638852" s="34"/>
      <c r="F638852" s="34"/>
      <c r="G638852" s="34"/>
      <c r="H638852" s="34"/>
      <c r="I638852" s="34"/>
      <c r="J638852" s="34"/>
      <c r="K638852" s="33"/>
    </row>
    <row r="638853" customFormat="1" spans="1:11">
      <c r="A638853" s="33"/>
      <c r="B638853" s="34"/>
      <c r="C638853" s="34"/>
      <c r="D638853" s="34"/>
      <c r="E638853" s="34"/>
      <c r="F638853" s="34"/>
      <c r="G638853" s="34"/>
      <c r="H638853" s="34"/>
      <c r="I638853" s="34"/>
      <c r="J638853" s="34"/>
      <c r="K638853" s="33"/>
    </row>
    <row r="638854" customFormat="1" spans="1:11">
      <c r="A638854" s="33"/>
      <c r="B638854" s="34"/>
      <c r="C638854" s="34"/>
      <c r="D638854" s="34"/>
      <c r="E638854" s="34"/>
      <c r="F638854" s="34"/>
      <c r="G638854" s="34"/>
      <c r="H638854" s="34"/>
      <c r="I638854" s="34"/>
      <c r="J638854" s="34"/>
      <c r="K638854" s="33"/>
    </row>
    <row r="638855" customFormat="1" spans="1:11">
      <c r="A638855" s="33"/>
      <c r="B638855" s="34"/>
      <c r="C638855" s="34"/>
      <c r="D638855" s="34"/>
      <c r="E638855" s="34"/>
      <c r="F638855" s="34"/>
      <c r="G638855" s="34"/>
      <c r="H638855" s="34"/>
      <c r="I638855" s="34"/>
      <c r="J638855" s="34"/>
      <c r="K638855" s="33"/>
    </row>
    <row r="638856" customFormat="1" spans="1:11">
      <c r="A638856" s="33"/>
      <c r="B638856" s="34"/>
      <c r="C638856" s="34"/>
      <c r="D638856" s="34"/>
      <c r="E638856" s="34"/>
      <c r="F638856" s="34"/>
      <c r="G638856" s="34"/>
      <c r="H638856" s="34"/>
      <c r="I638856" s="34"/>
      <c r="J638856" s="34"/>
      <c r="K638856" s="33"/>
    </row>
    <row r="638857" customFormat="1" spans="1:11">
      <c r="A638857" s="33"/>
      <c r="B638857" s="34"/>
      <c r="C638857" s="34"/>
      <c r="D638857" s="34"/>
      <c r="E638857" s="34"/>
      <c r="F638857" s="34"/>
      <c r="G638857" s="34"/>
      <c r="H638857" s="34"/>
      <c r="I638857" s="34"/>
      <c r="J638857" s="34"/>
      <c r="K638857" s="33"/>
    </row>
    <row r="638858" customFormat="1" spans="1:11">
      <c r="A638858" s="33"/>
      <c r="B638858" s="34"/>
      <c r="C638858" s="34"/>
      <c r="D638858" s="34"/>
      <c r="E638858" s="34"/>
      <c r="F638858" s="34"/>
      <c r="G638858" s="34"/>
      <c r="H638858" s="34"/>
      <c r="I638858" s="34"/>
      <c r="J638858" s="34"/>
      <c r="K638858" s="33"/>
    </row>
    <row r="638859" customFormat="1" spans="1:11">
      <c r="A638859" s="33"/>
      <c r="B638859" s="34"/>
      <c r="C638859" s="34"/>
      <c r="D638859" s="34"/>
      <c r="E638859" s="34"/>
      <c r="F638859" s="34"/>
      <c r="G638859" s="34"/>
      <c r="H638859" s="34"/>
      <c r="I638859" s="34"/>
      <c r="J638859" s="34"/>
      <c r="K638859" s="33"/>
    </row>
    <row r="638860" customFormat="1" spans="1:11">
      <c r="A638860" s="33"/>
      <c r="B638860" s="34"/>
      <c r="C638860" s="34"/>
      <c r="D638860" s="34"/>
      <c r="E638860" s="34"/>
      <c r="F638860" s="34"/>
      <c r="G638860" s="34"/>
      <c r="H638860" s="34"/>
      <c r="I638860" s="34"/>
      <c r="J638860" s="34"/>
      <c r="K638860" s="33"/>
    </row>
    <row r="638861" customFormat="1" spans="1:11">
      <c r="A638861" s="33"/>
      <c r="B638861" s="34"/>
      <c r="C638861" s="34"/>
      <c r="D638861" s="34"/>
      <c r="E638861" s="34"/>
      <c r="F638861" s="34"/>
      <c r="G638861" s="34"/>
      <c r="H638861" s="34"/>
      <c r="I638861" s="34"/>
      <c r="J638861" s="34"/>
      <c r="K638861" s="33"/>
    </row>
    <row r="638862" customFormat="1" spans="1:11">
      <c r="A638862" s="33"/>
      <c r="B638862" s="34"/>
      <c r="C638862" s="34"/>
      <c r="D638862" s="34"/>
      <c r="E638862" s="34"/>
      <c r="F638862" s="34"/>
      <c r="G638862" s="34"/>
      <c r="H638862" s="34"/>
      <c r="I638862" s="34"/>
      <c r="J638862" s="34"/>
      <c r="K638862" s="33"/>
    </row>
    <row r="638863" customFormat="1" spans="1:11">
      <c r="A638863" s="33"/>
      <c r="B638863" s="34"/>
      <c r="C638863" s="34"/>
      <c r="D638863" s="34"/>
      <c r="E638863" s="34"/>
      <c r="F638863" s="34"/>
      <c r="G638863" s="34"/>
      <c r="H638863" s="34"/>
      <c r="I638863" s="34"/>
      <c r="J638863" s="34"/>
      <c r="K638863" s="33"/>
    </row>
    <row r="638864" customFormat="1" spans="1:11">
      <c r="A638864" s="33"/>
      <c r="B638864" s="34"/>
      <c r="C638864" s="34"/>
      <c r="D638864" s="34"/>
      <c r="E638864" s="34"/>
      <c r="F638864" s="34"/>
      <c r="G638864" s="34"/>
      <c r="H638864" s="34"/>
      <c r="I638864" s="34"/>
      <c r="J638864" s="34"/>
      <c r="K638864" s="33"/>
    </row>
    <row r="638865" customFormat="1" spans="1:11">
      <c r="A638865" s="33"/>
      <c r="B638865" s="34"/>
      <c r="C638865" s="34"/>
      <c r="D638865" s="34"/>
      <c r="E638865" s="34"/>
      <c r="F638865" s="34"/>
      <c r="G638865" s="34"/>
      <c r="H638865" s="34"/>
      <c r="I638865" s="34"/>
      <c r="J638865" s="34"/>
      <c r="K638865" s="33"/>
    </row>
    <row r="638866" customFormat="1" spans="1:11">
      <c r="A638866" s="33"/>
      <c r="B638866" s="34"/>
      <c r="C638866" s="34"/>
      <c r="D638866" s="34"/>
      <c r="E638866" s="34"/>
      <c r="F638866" s="34"/>
      <c r="G638866" s="34"/>
      <c r="H638866" s="34"/>
      <c r="I638866" s="34"/>
      <c r="J638866" s="34"/>
      <c r="K638866" s="33"/>
    </row>
    <row r="638867" customFormat="1" spans="1:11">
      <c r="A638867" s="33"/>
      <c r="B638867" s="34"/>
      <c r="C638867" s="34"/>
      <c r="D638867" s="34"/>
      <c r="E638867" s="34"/>
      <c r="F638867" s="34"/>
      <c r="G638867" s="34"/>
      <c r="H638867" s="34"/>
      <c r="I638867" s="34"/>
      <c r="J638867" s="34"/>
      <c r="K638867" s="33"/>
    </row>
    <row r="638868" customFormat="1" spans="1:11">
      <c r="A638868" s="33"/>
      <c r="B638868" s="34"/>
      <c r="C638868" s="34"/>
      <c r="D638868" s="34"/>
      <c r="E638868" s="34"/>
      <c r="F638868" s="34"/>
      <c r="G638868" s="34"/>
      <c r="H638868" s="34"/>
      <c r="I638868" s="34"/>
      <c r="J638868" s="34"/>
      <c r="K638868" s="33"/>
    </row>
    <row r="638869" customFormat="1" spans="1:11">
      <c r="A638869" s="33"/>
      <c r="B638869" s="34"/>
      <c r="C638869" s="34"/>
      <c r="D638869" s="34"/>
      <c r="E638869" s="34"/>
      <c r="F638869" s="34"/>
      <c r="G638869" s="34"/>
      <c r="H638869" s="34"/>
      <c r="I638869" s="34"/>
      <c r="J638869" s="34"/>
      <c r="K638869" s="33"/>
    </row>
    <row r="638870" customFormat="1" spans="1:11">
      <c r="A638870" s="33"/>
      <c r="B638870" s="34"/>
      <c r="C638870" s="34"/>
      <c r="D638870" s="34"/>
      <c r="E638870" s="34"/>
      <c r="F638870" s="34"/>
      <c r="G638870" s="34"/>
      <c r="H638870" s="34"/>
      <c r="I638870" s="34"/>
      <c r="J638870" s="34"/>
      <c r="K638870" s="33"/>
    </row>
    <row r="638871" customFormat="1" spans="1:11">
      <c r="A638871" s="33"/>
      <c r="B638871" s="34"/>
      <c r="C638871" s="34"/>
      <c r="D638871" s="34"/>
      <c r="E638871" s="34"/>
      <c r="F638871" s="34"/>
      <c r="G638871" s="34"/>
      <c r="H638871" s="34"/>
      <c r="I638871" s="34"/>
      <c r="J638871" s="34"/>
      <c r="K638871" s="33"/>
    </row>
    <row r="638872" customFormat="1" spans="1:11">
      <c r="A638872" s="33"/>
      <c r="B638872" s="34"/>
      <c r="C638872" s="34"/>
      <c r="D638872" s="34"/>
      <c r="E638872" s="34"/>
      <c r="F638872" s="34"/>
      <c r="G638872" s="34"/>
      <c r="H638872" s="34"/>
      <c r="I638872" s="34"/>
      <c r="J638872" s="34"/>
      <c r="K638872" s="33"/>
    </row>
    <row r="638873" customFormat="1" spans="1:11">
      <c r="A638873" s="33"/>
      <c r="B638873" s="34"/>
      <c r="C638873" s="34"/>
      <c r="D638873" s="34"/>
      <c r="E638873" s="34"/>
      <c r="F638873" s="34"/>
      <c r="G638873" s="34"/>
      <c r="H638873" s="34"/>
      <c r="I638873" s="34"/>
      <c r="J638873" s="34"/>
      <c r="K638873" s="33"/>
    </row>
    <row r="638874" customFormat="1" spans="1:11">
      <c r="A638874" s="33"/>
      <c r="B638874" s="34"/>
      <c r="C638874" s="34"/>
      <c r="D638874" s="34"/>
      <c r="E638874" s="34"/>
      <c r="F638874" s="34"/>
      <c r="G638874" s="34"/>
      <c r="H638874" s="34"/>
      <c r="I638874" s="34"/>
      <c r="J638874" s="34"/>
      <c r="K638874" s="33"/>
    </row>
    <row r="638875" customFormat="1" spans="1:11">
      <c r="A638875" s="33"/>
      <c r="B638875" s="34"/>
      <c r="C638875" s="34"/>
      <c r="D638875" s="34"/>
      <c r="E638875" s="34"/>
      <c r="F638875" s="34"/>
      <c r="G638875" s="34"/>
      <c r="H638875" s="34"/>
      <c r="I638875" s="34"/>
      <c r="J638875" s="34"/>
      <c r="K638875" s="33"/>
    </row>
    <row r="638876" customFormat="1" spans="1:11">
      <c r="A638876" s="33"/>
      <c r="B638876" s="34"/>
      <c r="C638876" s="34"/>
      <c r="D638876" s="34"/>
      <c r="E638876" s="34"/>
      <c r="F638876" s="34"/>
      <c r="G638876" s="34"/>
      <c r="H638876" s="34"/>
      <c r="I638876" s="34"/>
      <c r="J638876" s="34"/>
      <c r="K638876" s="33"/>
    </row>
    <row r="638877" customFormat="1" spans="1:11">
      <c r="A638877" s="33"/>
      <c r="B638877" s="34"/>
      <c r="C638877" s="34"/>
      <c r="D638877" s="34"/>
      <c r="E638877" s="34"/>
      <c r="F638877" s="34"/>
      <c r="G638877" s="34"/>
      <c r="H638877" s="34"/>
      <c r="I638877" s="34"/>
      <c r="J638877" s="34"/>
      <c r="K638877" s="33"/>
    </row>
    <row r="638878" customFormat="1" spans="1:11">
      <c r="A638878" s="33"/>
      <c r="B638878" s="34"/>
      <c r="C638878" s="34"/>
      <c r="D638878" s="34"/>
      <c r="E638878" s="34"/>
      <c r="F638878" s="34"/>
      <c r="G638878" s="34"/>
      <c r="H638878" s="34"/>
      <c r="I638878" s="34"/>
      <c r="J638878" s="34"/>
      <c r="K638878" s="33"/>
    </row>
    <row r="638879" customFormat="1" spans="1:11">
      <c r="A638879" s="33"/>
      <c r="B638879" s="34"/>
      <c r="C638879" s="34"/>
      <c r="D638879" s="34"/>
      <c r="E638879" s="34"/>
      <c r="F638879" s="34"/>
      <c r="G638879" s="34"/>
      <c r="H638879" s="34"/>
      <c r="I638879" s="34"/>
      <c r="J638879" s="34"/>
      <c r="K638879" s="33"/>
    </row>
    <row r="638880" customFormat="1" spans="1:11">
      <c r="A638880" s="33"/>
      <c r="B638880" s="34"/>
      <c r="C638880" s="34"/>
      <c r="D638880" s="34"/>
      <c r="E638880" s="34"/>
      <c r="F638880" s="34"/>
      <c r="G638880" s="34"/>
      <c r="H638880" s="34"/>
      <c r="I638880" s="34"/>
      <c r="J638880" s="34"/>
      <c r="K638880" s="33"/>
    </row>
    <row r="638881" customFormat="1" spans="1:11">
      <c r="A638881" s="33"/>
      <c r="B638881" s="34"/>
      <c r="C638881" s="34"/>
      <c r="D638881" s="34"/>
      <c r="E638881" s="34"/>
      <c r="F638881" s="34"/>
      <c r="G638881" s="34"/>
      <c r="H638881" s="34"/>
      <c r="I638881" s="34"/>
      <c r="J638881" s="34"/>
      <c r="K638881" s="33"/>
    </row>
    <row r="638882" customFormat="1" spans="1:11">
      <c r="A638882" s="33"/>
      <c r="B638882" s="34"/>
      <c r="C638882" s="34"/>
      <c r="D638882" s="34"/>
      <c r="E638882" s="34"/>
      <c r="F638882" s="34"/>
      <c r="G638882" s="34"/>
      <c r="H638882" s="34"/>
      <c r="I638882" s="34"/>
      <c r="J638882" s="34"/>
      <c r="K638882" s="33"/>
    </row>
    <row r="638883" customFormat="1" spans="1:11">
      <c r="A638883" s="33"/>
      <c r="B638883" s="34"/>
      <c r="C638883" s="34"/>
      <c r="D638883" s="34"/>
      <c r="E638883" s="34"/>
      <c r="F638883" s="34"/>
      <c r="G638883" s="34"/>
      <c r="H638883" s="34"/>
      <c r="I638883" s="34"/>
      <c r="J638883" s="34"/>
      <c r="K638883" s="33"/>
    </row>
    <row r="638884" customFormat="1" spans="1:11">
      <c r="A638884" s="33"/>
      <c r="B638884" s="34"/>
      <c r="C638884" s="34"/>
      <c r="D638884" s="34"/>
      <c r="E638884" s="34"/>
      <c r="F638884" s="34"/>
      <c r="G638884" s="34"/>
      <c r="H638884" s="34"/>
      <c r="I638884" s="34"/>
      <c r="J638884" s="34"/>
      <c r="K638884" s="33"/>
    </row>
    <row r="638885" customFormat="1" spans="1:11">
      <c r="A638885" s="33"/>
      <c r="B638885" s="34"/>
      <c r="C638885" s="34"/>
      <c r="D638885" s="34"/>
      <c r="E638885" s="34"/>
      <c r="F638885" s="34"/>
      <c r="G638885" s="34"/>
      <c r="H638885" s="34"/>
      <c r="I638885" s="34"/>
      <c r="J638885" s="34"/>
      <c r="K638885" s="33"/>
    </row>
    <row r="638886" customFormat="1" spans="1:11">
      <c r="A638886" s="33"/>
      <c r="B638886" s="34"/>
      <c r="C638886" s="34"/>
      <c r="D638886" s="34"/>
      <c r="E638886" s="34"/>
      <c r="F638886" s="34"/>
      <c r="G638886" s="34"/>
      <c r="H638886" s="34"/>
      <c r="I638886" s="34"/>
      <c r="J638886" s="34"/>
      <c r="K638886" s="33"/>
    </row>
    <row r="638887" customFormat="1" spans="1:11">
      <c r="A638887" s="33"/>
      <c r="B638887" s="34"/>
      <c r="C638887" s="34"/>
      <c r="D638887" s="34"/>
      <c r="E638887" s="34"/>
      <c r="F638887" s="34"/>
      <c r="G638887" s="34"/>
      <c r="H638887" s="34"/>
      <c r="I638887" s="34"/>
      <c r="J638887" s="34"/>
      <c r="K638887" s="33"/>
    </row>
    <row r="638888" customFormat="1" spans="1:11">
      <c r="A638888" s="33"/>
      <c r="B638888" s="34"/>
      <c r="C638888" s="34"/>
      <c r="D638888" s="34"/>
      <c r="E638888" s="34"/>
      <c r="F638888" s="34"/>
      <c r="G638888" s="34"/>
      <c r="H638888" s="34"/>
      <c r="I638888" s="34"/>
      <c r="J638888" s="34"/>
      <c r="K638888" s="33"/>
    </row>
    <row r="638889" customFormat="1" spans="1:11">
      <c r="A638889" s="33"/>
      <c r="B638889" s="34"/>
      <c r="C638889" s="34"/>
      <c r="D638889" s="34"/>
      <c r="E638889" s="34"/>
      <c r="F638889" s="34"/>
      <c r="G638889" s="34"/>
      <c r="H638889" s="34"/>
      <c r="I638889" s="34"/>
      <c r="J638889" s="34"/>
      <c r="K638889" s="33"/>
    </row>
    <row r="638890" customFormat="1" spans="1:11">
      <c r="A638890" s="33"/>
      <c r="B638890" s="34"/>
      <c r="C638890" s="34"/>
      <c r="D638890" s="34"/>
      <c r="E638890" s="34"/>
      <c r="F638890" s="34"/>
      <c r="G638890" s="34"/>
      <c r="H638890" s="34"/>
      <c r="I638890" s="34"/>
      <c r="J638890" s="34"/>
      <c r="K638890" s="33"/>
    </row>
    <row r="638891" customFormat="1" spans="1:11">
      <c r="A638891" s="33"/>
      <c r="B638891" s="34"/>
      <c r="C638891" s="34"/>
      <c r="D638891" s="34"/>
      <c r="E638891" s="34"/>
      <c r="F638891" s="34"/>
      <c r="G638891" s="34"/>
      <c r="H638891" s="34"/>
      <c r="I638891" s="34"/>
      <c r="J638891" s="34"/>
      <c r="K638891" s="33"/>
    </row>
    <row r="638892" customFormat="1" spans="1:11">
      <c r="A638892" s="33"/>
      <c r="B638892" s="34"/>
      <c r="C638892" s="34"/>
      <c r="D638892" s="34"/>
      <c r="E638892" s="34"/>
      <c r="F638892" s="34"/>
      <c r="G638892" s="34"/>
      <c r="H638892" s="34"/>
      <c r="I638892" s="34"/>
      <c r="J638892" s="34"/>
      <c r="K638892" s="33"/>
    </row>
    <row r="638893" customFormat="1" spans="1:11">
      <c r="A638893" s="33"/>
      <c r="B638893" s="34"/>
      <c r="C638893" s="34"/>
      <c r="D638893" s="34"/>
      <c r="E638893" s="34"/>
      <c r="F638893" s="34"/>
      <c r="G638893" s="34"/>
      <c r="H638893" s="34"/>
      <c r="I638893" s="34"/>
      <c r="J638893" s="34"/>
      <c r="K638893" s="33"/>
    </row>
    <row r="638894" customFormat="1" spans="1:11">
      <c r="A638894" s="33"/>
      <c r="B638894" s="34"/>
      <c r="C638894" s="34"/>
      <c r="D638894" s="34"/>
      <c r="E638894" s="34"/>
      <c r="F638894" s="34"/>
      <c r="G638894" s="34"/>
      <c r="H638894" s="34"/>
      <c r="I638894" s="34"/>
      <c r="J638894" s="34"/>
      <c r="K638894" s="33"/>
    </row>
    <row r="638895" customFormat="1" spans="1:11">
      <c r="A638895" s="33"/>
      <c r="B638895" s="34"/>
      <c r="C638895" s="34"/>
      <c r="D638895" s="34"/>
      <c r="E638895" s="34"/>
      <c r="F638895" s="34"/>
      <c r="G638895" s="34"/>
      <c r="H638895" s="34"/>
      <c r="I638895" s="34"/>
      <c r="J638895" s="34"/>
      <c r="K638895" s="33"/>
    </row>
    <row r="638896" customFormat="1" spans="1:11">
      <c r="A638896" s="33"/>
      <c r="B638896" s="34"/>
      <c r="C638896" s="34"/>
      <c r="D638896" s="34"/>
      <c r="E638896" s="34"/>
      <c r="F638896" s="34"/>
      <c r="G638896" s="34"/>
      <c r="H638896" s="34"/>
      <c r="I638896" s="34"/>
      <c r="J638896" s="34"/>
      <c r="K638896" s="33"/>
    </row>
    <row r="638897" customFormat="1" spans="1:11">
      <c r="A638897" s="33"/>
      <c r="B638897" s="34"/>
      <c r="C638897" s="34"/>
      <c r="D638897" s="34"/>
      <c r="E638897" s="34"/>
      <c r="F638897" s="34"/>
      <c r="G638897" s="34"/>
      <c r="H638897" s="34"/>
      <c r="I638897" s="34"/>
      <c r="J638897" s="34"/>
      <c r="K638897" s="33"/>
    </row>
    <row r="638898" customFormat="1" spans="1:11">
      <c r="A638898" s="33"/>
      <c r="B638898" s="34"/>
      <c r="C638898" s="34"/>
      <c r="D638898" s="34"/>
      <c r="E638898" s="34"/>
      <c r="F638898" s="34"/>
      <c r="G638898" s="34"/>
      <c r="H638898" s="34"/>
      <c r="I638898" s="34"/>
      <c r="J638898" s="34"/>
      <c r="K638898" s="33"/>
    </row>
    <row r="638899" customFormat="1" spans="1:11">
      <c r="A638899" s="33"/>
      <c r="B638899" s="34"/>
      <c r="C638899" s="34"/>
      <c r="D638899" s="34"/>
      <c r="E638899" s="34"/>
      <c r="F638899" s="34"/>
      <c r="G638899" s="34"/>
      <c r="H638899" s="34"/>
      <c r="I638899" s="34"/>
      <c r="J638899" s="34"/>
      <c r="K638899" s="33"/>
    </row>
    <row r="638900" customFormat="1" spans="1:11">
      <c r="A638900" s="33"/>
      <c r="B638900" s="34"/>
      <c r="C638900" s="34"/>
      <c r="D638900" s="34"/>
      <c r="E638900" s="34"/>
      <c r="F638900" s="34"/>
      <c r="G638900" s="34"/>
      <c r="H638900" s="34"/>
      <c r="I638900" s="34"/>
      <c r="J638900" s="34"/>
      <c r="K638900" s="33"/>
    </row>
    <row r="638901" customFormat="1" spans="1:11">
      <c r="A638901" s="33"/>
      <c r="B638901" s="34"/>
      <c r="C638901" s="34"/>
      <c r="D638901" s="34"/>
      <c r="E638901" s="34"/>
      <c r="F638901" s="34"/>
      <c r="G638901" s="34"/>
      <c r="H638901" s="34"/>
      <c r="I638901" s="34"/>
      <c r="J638901" s="34"/>
      <c r="K638901" s="33"/>
    </row>
    <row r="638902" customFormat="1" spans="1:11">
      <c r="A638902" s="33"/>
      <c r="B638902" s="34"/>
      <c r="C638902" s="34"/>
      <c r="D638902" s="34"/>
      <c r="E638902" s="34"/>
      <c r="F638902" s="34"/>
      <c r="G638902" s="34"/>
      <c r="H638902" s="34"/>
      <c r="I638902" s="34"/>
      <c r="J638902" s="34"/>
      <c r="K638902" s="33"/>
    </row>
    <row r="638903" customFormat="1" spans="1:11">
      <c r="A638903" s="33"/>
      <c r="B638903" s="34"/>
      <c r="C638903" s="34"/>
      <c r="D638903" s="34"/>
      <c r="E638903" s="34"/>
      <c r="F638903" s="34"/>
      <c r="G638903" s="34"/>
      <c r="H638903" s="34"/>
      <c r="I638903" s="34"/>
      <c r="J638903" s="34"/>
      <c r="K638903" s="33"/>
    </row>
    <row r="638904" customFormat="1" spans="1:11">
      <c r="A638904" s="33"/>
      <c r="B638904" s="34"/>
      <c r="C638904" s="34"/>
      <c r="D638904" s="34"/>
      <c r="E638904" s="34"/>
      <c r="F638904" s="34"/>
      <c r="G638904" s="34"/>
      <c r="H638904" s="34"/>
      <c r="I638904" s="34"/>
      <c r="J638904" s="34"/>
      <c r="K638904" s="33"/>
    </row>
    <row r="638905" customFormat="1" spans="1:11">
      <c r="A638905" s="33"/>
      <c r="B638905" s="34"/>
      <c r="C638905" s="34"/>
      <c r="D638905" s="34"/>
      <c r="E638905" s="34"/>
      <c r="F638905" s="34"/>
      <c r="G638905" s="34"/>
      <c r="H638905" s="34"/>
      <c r="I638905" s="34"/>
      <c r="J638905" s="34"/>
      <c r="K638905" s="33"/>
    </row>
    <row r="638906" customFormat="1" spans="1:11">
      <c r="A638906" s="33"/>
      <c r="B638906" s="34"/>
      <c r="C638906" s="34"/>
      <c r="D638906" s="34"/>
      <c r="E638906" s="34"/>
      <c r="F638906" s="34"/>
      <c r="G638906" s="34"/>
      <c r="H638906" s="34"/>
      <c r="I638906" s="34"/>
      <c r="J638906" s="34"/>
      <c r="K638906" s="33"/>
    </row>
    <row r="638907" customFormat="1" spans="1:11">
      <c r="A638907" s="33"/>
      <c r="B638907" s="34"/>
      <c r="C638907" s="34"/>
      <c r="D638907" s="34"/>
      <c r="E638907" s="34"/>
      <c r="F638907" s="34"/>
      <c r="G638907" s="34"/>
      <c r="H638907" s="34"/>
      <c r="I638907" s="34"/>
      <c r="J638907" s="34"/>
      <c r="K638907" s="33"/>
    </row>
    <row r="638908" customFormat="1" spans="1:11">
      <c r="A638908" s="33"/>
      <c r="B638908" s="34"/>
      <c r="C638908" s="34"/>
      <c r="D638908" s="34"/>
      <c r="E638908" s="34"/>
      <c r="F638908" s="34"/>
      <c r="G638908" s="34"/>
      <c r="H638908" s="34"/>
      <c r="I638908" s="34"/>
      <c r="J638908" s="34"/>
      <c r="K638908" s="33"/>
    </row>
    <row r="638909" customFormat="1" spans="1:11">
      <c r="A638909" s="33"/>
      <c r="B638909" s="34"/>
      <c r="C638909" s="34"/>
      <c r="D638909" s="34"/>
      <c r="E638909" s="34"/>
      <c r="F638909" s="34"/>
      <c r="G638909" s="34"/>
      <c r="H638909" s="34"/>
      <c r="I638909" s="34"/>
      <c r="J638909" s="34"/>
      <c r="K638909" s="33"/>
    </row>
    <row r="638910" customFormat="1" spans="1:11">
      <c r="A638910" s="33"/>
      <c r="B638910" s="34"/>
      <c r="C638910" s="34"/>
      <c r="D638910" s="34"/>
      <c r="E638910" s="34"/>
      <c r="F638910" s="34"/>
      <c r="G638910" s="34"/>
      <c r="H638910" s="34"/>
      <c r="I638910" s="34"/>
      <c r="J638910" s="34"/>
      <c r="K638910" s="33"/>
    </row>
    <row r="638911" customFormat="1" spans="1:11">
      <c r="A638911" s="33"/>
      <c r="B638911" s="34"/>
      <c r="C638911" s="34"/>
      <c r="D638911" s="34"/>
      <c r="E638911" s="34"/>
      <c r="F638911" s="34"/>
      <c r="G638911" s="34"/>
      <c r="H638911" s="34"/>
      <c r="I638911" s="34"/>
      <c r="J638911" s="34"/>
      <c r="K638911" s="33"/>
    </row>
    <row r="638912" customFormat="1" spans="1:11">
      <c r="A638912" s="33"/>
      <c r="B638912" s="34"/>
      <c r="C638912" s="34"/>
      <c r="D638912" s="34"/>
      <c r="E638912" s="34"/>
      <c r="F638912" s="34"/>
      <c r="G638912" s="34"/>
      <c r="H638912" s="34"/>
      <c r="I638912" s="34"/>
      <c r="J638912" s="34"/>
      <c r="K638912" s="33"/>
    </row>
    <row r="638913" customFormat="1" spans="1:11">
      <c r="A638913" s="33"/>
      <c r="B638913" s="34"/>
      <c r="C638913" s="34"/>
      <c r="D638913" s="34"/>
      <c r="E638913" s="34"/>
      <c r="F638913" s="34"/>
      <c r="G638913" s="34"/>
      <c r="H638913" s="34"/>
      <c r="I638913" s="34"/>
      <c r="J638913" s="34"/>
      <c r="K638913" s="33"/>
    </row>
    <row r="638914" customFormat="1" spans="1:11">
      <c r="A638914" s="33"/>
      <c r="B638914" s="34"/>
      <c r="C638914" s="34"/>
      <c r="D638914" s="34"/>
      <c r="E638914" s="34"/>
      <c r="F638914" s="34"/>
      <c r="G638914" s="34"/>
      <c r="H638914" s="34"/>
      <c r="I638914" s="34"/>
      <c r="J638914" s="34"/>
      <c r="K638914" s="33"/>
    </row>
    <row r="638915" customFormat="1" spans="1:11">
      <c r="A638915" s="33"/>
      <c r="B638915" s="34"/>
      <c r="C638915" s="34"/>
      <c r="D638915" s="34"/>
      <c r="E638915" s="34"/>
      <c r="F638915" s="34"/>
      <c r="G638915" s="34"/>
      <c r="H638915" s="34"/>
      <c r="I638915" s="34"/>
      <c r="J638915" s="34"/>
      <c r="K638915" s="33"/>
    </row>
    <row r="638916" customFormat="1" spans="1:11">
      <c r="A638916" s="33"/>
      <c r="B638916" s="34"/>
      <c r="C638916" s="34"/>
      <c r="D638916" s="34"/>
      <c r="E638916" s="34"/>
      <c r="F638916" s="34"/>
      <c r="G638916" s="34"/>
      <c r="H638916" s="34"/>
      <c r="I638916" s="34"/>
      <c r="J638916" s="34"/>
      <c r="K638916" s="33"/>
    </row>
    <row r="638917" customFormat="1" spans="1:11">
      <c r="A638917" s="33"/>
      <c r="B638917" s="34"/>
      <c r="C638917" s="34"/>
      <c r="D638917" s="34"/>
      <c r="E638917" s="34"/>
      <c r="F638917" s="34"/>
      <c r="G638917" s="34"/>
      <c r="H638917" s="34"/>
      <c r="I638917" s="34"/>
      <c r="J638917" s="34"/>
      <c r="K638917" s="33"/>
    </row>
    <row r="638918" customFormat="1" spans="1:11">
      <c r="A638918" s="33"/>
      <c r="B638918" s="34"/>
      <c r="C638918" s="34"/>
      <c r="D638918" s="34"/>
      <c r="E638918" s="34"/>
      <c r="F638918" s="34"/>
      <c r="G638918" s="34"/>
      <c r="H638918" s="34"/>
      <c r="I638918" s="34"/>
      <c r="J638918" s="34"/>
      <c r="K638918" s="33"/>
    </row>
    <row r="638919" customFormat="1" spans="1:11">
      <c r="A638919" s="33"/>
      <c r="B638919" s="34"/>
      <c r="C638919" s="34"/>
      <c r="D638919" s="34"/>
      <c r="E638919" s="34"/>
      <c r="F638919" s="34"/>
      <c r="G638919" s="34"/>
      <c r="H638919" s="34"/>
      <c r="I638919" s="34"/>
      <c r="J638919" s="34"/>
      <c r="K638919" s="33"/>
    </row>
    <row r="638920" customFormat="1" spans="1:11">
      <c r="A638920" s="33"/>
      <c r="B638920" s="34"/>
      <c r="C638920" s="34"/>
      <c r="D638920" s="34"/>
      <c r="E638920" s="34"/>
      <c r="F638920" s="34"/>
      <c r="G638920" s="34"/>
      <c r="H638920" s="34"/>
      <c r="I638920" s="34"/>
      <c r="J638920" s="34"/>
      <c r="K638920" s="33"/>
    </row>
    <row r="638921" customFormat="1" spans="1:11">
      <c r="A638921" s="33"/>
      <c r="B638921" s="34"/>
      <c r="C638921" s="34"/>
      <c r="D638921" s="34"/>
      <c r="E638921" s="34"/>
      <c r="F638921" s="34"/>
      <c r="G638921" s="34"/>
      <c r="H638921" s="34"/>
      <c r="I638921" s="34"/>
      <c r="J638921" s="34"/>
      <c r="K638921" s="33"/>
    </row>
    <row r="638922" customFormat="1" spans="1:11">
      <c r="A638922" s="33"/>
      <c r="B638922" s="34"/>
      <c r="C638922" s="34"/>
      <c r="D638922" s="34"/>
      <c r="E638922" s="34"/>
      <c r="F638922" s="34"/>
      <c r="G638922" s="34"/>
      <c r="H638922" s="34"/>
      <c r="I638922" s="34"/>
      <c r="J638922" s="34"/>
      <c r="K638922" s="33"/>
    </row>
    <row r="638923" customFormat="1" spans="1:11">
      <c r="A638923" s="33"/>
      <c r="B638923" s="34"/>
      <c r="C638923" s="34"/>
      <c r="D638923" s="34"/>
      <c r="E638923" s="34"/>
      <c r="F638923" s="34"/>
      <c r="G638923" s="34"/>
      <c r="H638923" s="34"/>
      <c r="I638923" s="34"/>
      <c r="J638923" s="34"/>
      <c r="K638923" s="33"/>
    </row>
    <row r="638924" customFormat="1" spans="1:11">
      <c r="A638924" s="33"/>
      <c r="B638924" s="34"/>
      <c r="C638924" s="34"/>
      <c r="D638924" s="34"/>
      <c r="E638924" s="34"/>
      <c r="F638924" s="34"/>
      <c r="G638924" s="34"/>
      <c r="H638924" s="34"/>
      <c r="I638924" s="34"/>
      <c r="J638924" s="34"/>
      <c r="K638924" s="33"/>
    </row>
    <row r="638925" customFormat="1" spans="1:11">
      <c r="A638925" s="33"/>
      <c r="B638925" s="34"/>
      <c r="C638925" s="34"/>
      <c r="D638925" s="34"/>
      <c r="E638925" s="34"/>
      <c r="F638925" s="34"/>
      <c r="G638925" s="34"/>
      <c r="H638925" s="34"/>
      <c r="I638925" s="34"/>
      <c r="J638925" s="34"/>
      <c r="K638925" s="33"/>
    </row>
    <row r="638926" customFormat="1" spans="1:11">
      <c r="A638926" s="33"/>
      <c r="B638926" s="34"/>
      <c r="C638926" s="34"/>
      <c r="D638926" s="34"/>
      <c r="E638926" s="34"/>
      <c r="F638926" s="34"/>
      <c r="G638926" s="34"/>
      <c r="H638926" s="34"/>
      <c r="I638926" s="34"/>
      <c r="J638926" s="34"/>
      <c r="K638926" s="33"/>
    </row>
    <row r="638927" customFormat="1" spans="1:11">
      <c r="A638927" s="33"/>
      <c r="B638927" s="34"/>
      <c r="C638927" s="34"/>
      <c r="D638927" s="34"/>
      <c r="E638927" s="34"/>
      <c r="F638927" s="34"/>
      <c r="G638927" s="34"/>
      <c r="H638927" s="34"/>
      <c r="I638927" s="34"/>
      <c r="J638927" s="34"/>
      <c r="K638927" s="33"/>
    </row>
    <row r="638928" customFormat="1" spans="1:11">
      <c r="A638928" s="33"/>
      <c r="B638928" s="34"/>
      <c r="C638928" s="34"/>
      <c r="D638928" s="34"/>
      <c r="E638928" s="34"/>
      <c r="F638928" s="34"/>
      <c r="G638928" s="34"/>
      <c r="H638928" s="34"/>
      <c r="I638928" s="34"/>
      <c r="J638928" s="34"/>
      <c r="K638928" s="33"/>
    </row>
    <row r="638929" customFormat="1" spans="1:11">
      <c r="A638929" s="33"/>
      <c r="B638929" s="34"/>
      <c r="C638929" s="34"/>
      <c r="D638929" s="34"/>
      <c r="E638929" s="34"/>
      <c r="F638929" s="34"/>
      <c r="G638929" s="34"/>
      <c r="H638929" s="34"/>
      <c r="I638929" s="34"/>
      <c r="J638929" s="34"/>
      <c r="K638929" s="33"/>
    </row>
    <row r="638930" customFormat="1" spans="1:11">
      <c r="A638930" s="33"/>
      <c r="B638930" s="34"/>
      <c r="C638930" s="34"/>
      <c r="D638930" s="34"/>
      <c r="E638930" s="34"/>
      <c r="F638930" s="34"/>
      <c r="G638930" s="34"/>
      <c r="H638930" s="34"/>
      <c r="I638930" s="34"/>
      <c r="J638930" s="34"/>
      <c r="K638930" s="33"/>
    </row>
    <row r="638931" customFormat="1" spans="1:11">
      <c r="A638931" s="33"/>
      <c r="B638931" s="34"/>
      <c r="C638931" s="34"/>
      <c r="D638931" s="34"/>
      <c r="E638931" s="34"/>
      <c r="F638931" s="34"/>
      <c r="G638931" s="34"/>
      <c r="H638931" s="34"/>
      <c r="I638931" s="34"/>
      <c r="J638931" s="34"/>
      <c r="K638931" s="33"/>
    </row>
    <row r="638932" customFormat="1" spans="1:11">
      <c r="A638932" s="33"/>
      <c r="B638932" s="34"/>
      <c r="C638932" s="34"/>
      <c r="D638932" s="34"/>
      <c r="E638932" s="34"/>
      <c r="F638932" s="34"/>
      <c r="G638932" s="34"/>
      <c r="H638932" s="34"/>
      <c r="I638932" s="34"/>
      <c r="J638932" s="34"/>
      <c r="K638932" s="33"/>
    </row>
    <row r="638933" customFormat="1" spans="1:11">
      <c r="A638933" s="33"/>
      <c r="B638933" s="34"/>
      <c r="C638933" s="34"/>
      <c r="D638933" s="34"/>
      <c r="E638933" s="34"/>
      <c r="F638933" s="34"/>
      <c r="G638933" s="34"/>
      <c r="H638933" s="34"/>
      <c r="I638933" s="34"/>
      <c r="J638933" s="34"/>
      <c r="K638933" s="33"/>
    </row>
    <row r="638934" customFormat="1" spans="1:11">
      <c r="A638934" s="33"/>
      <c r="B638934" s="34"/>
      <c r="C638934" s="34"/>
      <c r="D638934" s="34"/>
      <c r="E638934" s="34"/>
      <c r="F638934" s="34"/>
      <c r="G638934" s="34"/>
      <c r="H638934" s="34"/>
      <c r="I638934" s="34"/>
      <c r="J638934" s="34"/>
      <c r="K638934" s="33"/>
    </row>
    <row r="638935" customFormat="1" spans="1:11">
      <c r="A638935" s="33"/>
      <c r="B638935" s="34"/>
      <c r="C638935" s="34"/>
      <c r="D638935" s="34"/>
      <c r="E638935" s="34"/>
      <c r="F638935" s="34"/>
      <c r="G638935" s="34"/>
      <c r="H638935" s="34"/>
      <c r="I638935" s="34"/>
      <c r="J638935" s="34"/>
      <c r="K638935" s="33"/>
    </row>
    <row r="638936" customFormat="1" spans="1:11">
      <c r="A638936" s="33"/>
      <c r="B638936" s="34"/>
      <c r="C638936" s="34"/>
      <c r="D638936" s="34"/>
      <c r="E638936" s="34"/>
      <c r="F638936" s="34"/>
      <c r="G638936" s="34"/>
      <c r="H638936" s="34"/>
      <c r="I638936" s="34"/>
      <c r="J638936" s="34"/>
      <c r="K638936" s="33"/>
    </row>
    <row r="638937" customFormat="1" spans="1:11">
      <c r="A638937" s="33"/>
      <c r="B638937" s="34"/>
      <c r="C638937" s="34"/>
      <c r="D638937" s="34"/>
      <c r="E638937" s="34"/>
      <c r="F638937" s="34"/>
      <c r="G638937" s="34"/>
      <c r="H638937" s="34"/>
      <c r="I638937" s="34"/>
      <c r="J638937" s="34"/>
      <c r="K638937" s="33"/>
    </row>
    <row r="638938" customFormat="1" spans="1:11">
      <c r="A638938" s="33"/>
      <c r="B638938" s="34"/>
      <c r="C638938" s="34"/>
      <c r="D638938" s="34"/>
      <c r="E638938" s="34"/>
      <c r="F638938" s="34"/>
      <c r="G638938" s="34"/>
      <c r="H638938" s="34"/>
      <c r="I638938" s="34"/>
      <c r="J638938" s="34"/>
      <c r="K638938" s="33"/>
    </row>
    <row r="638939" customFormat="1" spans="1:11">
      <c r="A638939" s="33"/>
      <c r="B638939" s="34"/>
      <c r="C638939" s="34"/>
      <c r="D638939" s="34"/>
      <c r="E638939" s="34"/>
      <c r="F638939" s="34"/>
      <c r="G638939" s="34"/>
      <c r="H638939" s="34"/>
      <c r="I638939" s="34"/>
      <c r="J638939" s="34"/>
      <c r="K638939" s="33"/>
    </row>
    <row r="638940" customFormat="1" spans="1:11">
      <c r="A638940" s="33"/>
      <c r="B638940" s="34"/>
      <c r="C638940" s="34"/>
      <c r="D638940" s="34"/>
      <c r="E638940" s="34"/>
      <c r="F638940" s="34"/>
      <c r="G638940" s="34"/>
      <c r="H638940" s="34"/>
      <c r="I638940" s="34"/>
      <c r="J638940" s="34"/>
      <c r="K638940" s="33"/>
    </row>
    <row r="638941" customFormat="1" spans="1:11">
      <c r="A638941" s="33"/>
      <c r="B638941" s="34"/>
      <c r="C638941" s="34"/>
      <c r="D638941" s="34"/>
      <c r="E638941" s="34"/>
      <c r="F638941" s="34"/>
      <c r="G638941" s="34"/>
      <c r="H638941" s="34"/>
      <c r="I638941" s="34"/>
      <c r="J638941" s="34"/>
      <c r="K638941" s="33"/>
    </row>
    <row r="638942" customFormat="1" spans="1:11">
      <c r="A638942" s="33"/>
      <c r="B638942" s="34"/>
      <c r="C638942" s="34"/>
      <c r="D638942" s="34"/>
      <c r="E638942" s="34"/>
      <c r="F638942" s="34"/>
      <c r="G638942" s="34"/>
      <c r="H638942" s="34"/>
      <c r="I638942" s="34"/>
      <c r="J638942" s="34"/>
      <c r="K638942" s="33"/>
    </row>
    <row r="638943" customFormat="1" spans="1:11">
      <c r="A638943" s="33"/>
      <c r="B638943" s="34"/>
      <c r="C638943" s="34"/>
      <c r="D638943" s="34"/>
      <c r="E638943" s="34"/>
      <c r="F638943" s="34"/>
      <c r="G638943" s="34"/>
      <c r="H638943" s="34"/>
      <c r="I638943" s="34"/>
      <c r="J638943" s="34"/>
      <c r="K638943" s="33"/>
    </row>
    <row r="638944" customFormat="1" spans="1:11">
      <c r="A638944" s="33"/>
      <c r="B638944" s="34"/>
      <c r="C638944" s="34"/>
      <c r="D638944" s="34"/>
      <c r="E638944" s="34"/>
      <c r="F638944" s="34"/>
      <c r="G638944" s="34"/>
      <c r="H638944" s="34"/>
      <c r="I638944" s="34"/>
      <c r="J638944" s="34"/>
      <c r="K638944" s="33"/>
    </row>
    <row r="638945" customFormat="1" spans="1:11">
      <c r="A638945" s="33"/>
      <c r="B638945" s="34"/>
      <c r="C638945" s="34"/>
      <c r="D638945" s="34"/>
      <c r="E638945" s="34"/>
      <c r="F638945" s="34"/>
      <c r="G638945" s="34"/>
      <c r="H638945" s="34"/>
      <c r="I638945" s="34"/>
      <c r="J638945" s="34"/>
      <c r="K638945" s="33"/>
    </row>
    <row r="638946" customFormat="1" spans="1:11">
      <c r="A638946" s="33"/>
      <c r="B638946" s="34"/>
      <c r="C638946" s="34"/>
      <c r="D638946" s="34"/>
      <c r="E638946" s="34"/>
      <c r="F638946" s="34"/>
      <c r="G638946" s="34"/>
      <c r="H638946" s="34"/>
      <c r="I638946" s="34"/>
      <c r="J638946" s="34"/>
      <c r="K638946" s="33"/>
    </row>
    <row r="638947" customFormat="1" spans="1:11">
      <c r="A638947" s="33"/>
      <c r="B638947" s="34"/>
      <c r="C638947" s="34"/>
      <c r="D638947" s="34"/>
      <c r="E638947" s="34"/>
      <c r="F638947" s="34"/>
      <c r="G638947" s="34"/>
      <c r="H638947" s="34"/>
      <c r="I638947" s="34"/>
      <c r="J638947" s="34"/>
      <c r="K638947" s="33"/>
    </row>
    <row r="638948" customFormat="1" spans="1:11">
      <c r="A638948" s="33"/>
      <c r="B638948" s="34"/>
      <c r="C638948" s="34"/>
      <c r="D638948" s="34"/>
      <c r="E638948" s="34"/>
      <c r="F638948" s="34"/>
      <c r="G638948" s="34"/>
      <c r="H638948" s="34"/>
      <c r="I638948" s="34"/>
      <c r="J638948" s="34"/>
      <c r="K638948" s="33"/>
    </row>
    <row r="638949" customFormat="1" spans="1:11">
      <c r="A638949" s="33"/>
      <c r="B638949" s="34"/>
      <c r="C638949" s="34"/>
      <c r="D638949" s="34"/>
      <c r="E638949" s="34"/>
      <c r="F638949" s="34"/>
      <c r="G638949" s="34"/>
      <c r="H638949" s="34"/>
      <c r="I638949" s="34"/>
      <c r="J638949" s="34"/>
      <c r="K638949" s="33"/>
    </row>
    <row r="638950" customFormat="1" spans="1:11">
      <c r="A638950" s="33"/>
      <c r="B638950" s="34"/>
      <c r="C638950" s="34"/>
      <c r="D638950" s="34"/>
      <c r="E638950" s="34"/>
      <c r="F638950" s="34"/>
      <c r="G638950" s="34"/>
      <c r="H638950" s="34"/>
      <c r="I638950" s="34"/>
      <c r="J638950" s="34"/>
      <c r="K638950" s="33"/>
    </row>
    <row r="638951" customFormat="1" spans="1:11">
      <c r="A638951" s="33"/>
      <c r="B638951" s="34"/>
      <c r="C638951" s="34"/>
      <c r="D638951" s="34"/>
      <c r="E638951" s="34"/>
      <c r="F638951" s="34"/>
      <c r="G638951" s="34"/>
      <c r="H638951" s="34"/>
      <c r="I638951" s="34"/>
      <c r="J638951" s="34"/>
      <c r="K638951" s="33"/>
    </row>
    <row r="638952" customFormat="1" spans="1:11">
      <c r="A638952" s="33"/>
      <c r="B638952" s="34"/>
      <c r="C638952" s="34"/>
      <c r="D638952" s="34"/>
      <c r="E638952" s="34"/>
      <c r="F638952" s="34"/>
      <c r="G638952" s="34"/>
      <c r="H638952" s="34"/>
      <c r="I638952" s="34"/>
      <c r="J638952" s="34"/>
      <c r="K638952" s="33"/>
    </row>
    <row r="638953" customFormat="1" spans="1:11">
      <c r="A638953" s="33"/>
      <c r="B638953" s="34"/>
      <c r="C638953" s="34"/>
      <c r="D638953" s="34"/>
      <c r="E638953" s="34"/>
      <c r="F638953" s="34"/>
      <c r="G638953" s="34"/>
      <c r="H638953" s="34"/>
      <c r="I638953" s="34"/>
      <c r="J638953" s="34"/>
      <c r="K638953" s="33"/>
    </row>
    <row r="638954" customFormat="1" spans="1:11">
      <c r="A638954" s="33"/>
      <c r="B638954" s="34"/>
      <c r="C638954" s="34"/>
      <c r="D638954" s="34"/>
      <c r="E638954" s="34"/>
      <c r="F638954" s="34"/>
      <c r="G638954" s="34"/>
      <c r="H638954" s="34"/>
      <c r="I638954" s="34"/>
      <c r="J638954" s="34"/>
      <c r="K638954" s="33"/>
    </row>
    <row r="638955" customFormat="1" spans="1:11">
      <c r="A638955" s="33"/>
      <c r="B638955" s="34"/>
      <c r="C638955" s="34"/>
      <c r="D638955" s="34"/>
      <c r="E638955" s="34"/>
      <c r="F638955" s="34"/>
      <c r="G638955" s="34"/>
      <c r="H638955" s="34"/>
      <c r="I638955" s="34"/>
      <c r="J638955" s="34"/>
      <c r="K638955" s="33"/>
    </row>
    <row r="638956" customFormat="1" spans="1:11">
      <c r="A638956" s="33"/>
      <c r="B638956" s="34"/>
      <c r="C638956" s="34"/>
      <c r="D638956" s="34"/>
      <c r="E638956" s="34"/>
      <c r="F638956" s="34"/>
      <c r="G638956" s="34"/>
      <c r="H638956" s="34"/>
      <c r="I638956" s="34"/>
      <c r="J638956" s="34"/>
      <c r="K638956" s="33"/>
    </row>
    <row r="638957" customFormat="1" spans="1:11">
      <c r="A638957" s="33"/>
      <c r="B638957" s="34"/>
      <c r="C638957" s="34"/>
      <c r="D638957" s="34"/>
      <c r="E638957" s="34"/>
      <c r="F638957" s="34"/>
      <c r="G638957" s="34"/>
      <c r="H638957" s="34"/>
      <c r="I638957" s="34"/>
      <c r="J638957" s="34"/>
      <c r="K638957" s="33"/>
    </row>
    <row r="638958" customFormat="1" spans="1:11">
      <c r="A638958" s="33"/>
      <c r="B638958" s="34"/>
      <c r="C638958" s="34"/>
      <c r="D638958" s="34"/>
      <c r="E638958" s="34"/>
      <c r="F638958" s="34"/>
      <c r="G638958" s="34"/>
      <c r="H638958" s="34"/>
      <c r="I638958" s="34"/>
      <c r="J638958" s="34"/>
      <c r="K638958" s="33"/>
    </row>
    <row r="638959" customFormat="1" spans="1:11">
      <c r="A638959" s="33"/>
      <c r="B638959" s="34"/>
      <c r="C638959" s="34"/>
      <c r="D638959" s="34"/>
      <c r="E638959" s="34"/>
      <c r="F638959" s="34"/>
      <c r="G638959" s="34"/>
      <c r="H638959" s="34"/>
      <c r="I638959" s="34"/>
      <c r="J638959" s="34"/>
      <c r="K638959" s="33"/>
    </row>
    <row r="638960" customFormat="1" spans="1:11">
      <c r="A638960" s="33"/>
      <c r="B638960" s="34"/>
      <c r="C638960" s="34"/>
      <c r="D638960" s="34"/>
      <c r="E638960" s="34"/>
      <c r="F638960" s="34"/>
      <c r="G638960" s="34"/>
      <c r="H638960" s="34"/>
      <c r="I638960" s="34"/>
      <c r="J638960" s="34"/>
      <c r="K638960" s="33"/>
    </row>
    <row r="638961" customFormat="1" spans="1:11">
      <c r="A638961" s="33"/>
      <c r="B638961" s="34"/>
      <c r="C638961" s="34"/>
      <c r="D638961" s="34"/>
      <c r="E638961" s="34"/>
      <c r="F638961" s="34"/>
      <c r="G638961" s="34"/>
      <c r="H638961" s="34"/>
      <c r="I638961" s="34"/>
      <c r="J638961" s="34"/>
      <c r="K638961" s="33"/>
    </row>
    <row r="638962" customFormat="1" spans="1:11">
      <c r="A638962" s="33"/>
      <c r="B638962" s="34"/>
      <c r="C638962" s="34"/>
      <c r="D638962" s="34"/>
      <c r="E638962" s="34"/>
      <c r="F638962" s="34"/>
      <c r="G638962" s="34"/>
      <c r="H638962" s="34"/>
      <c r="I638962" s="34"/>
      <c r="J638962" s="34"/>
      <c r="K638962" s="33"/>
    </row>
    <row r="638963" customFormat="1" spans="1:11">
      <c r="A638963" s="33"/>
      <c r="B638963" s="34"/>
      <c r="C638963" s="34"/>
      <c r="D638963" s="34"/>
      <c r="E638963" s="34"/>
      <c r="F638963" s="34"/>
      <c r="G638963" s="34"/>
      <c r="H638963" s="34"/>
      <c r="I638963" s="34"/>
      <c r="J638963" s="34"/>
      <c r="K638963" s="33"/>
    </row>
    <row r="638964" customFormat="1" spans="1:11">
      <c r="A638964" s="33"/>
      <c r="B638964" s="34"/>
      <c r="C638964" s="34"/>
      <c r="D638964" s="34"/>
      <c r="E638964" s="34"/>
      <c r="F638964" s="34"/>
      <c r="G638964" s="34"/>
      <c r="H638964" s="34"/>
      <c r="I638964" s="34"/>
      <c r="J638964" s="34"/>
      <c r="K638964" s="33"/>
    </row>
    <row r="638965" customFormat="1" spans="1:11">
      <c r="A638965" s="33"/>
      <c r="B638965" s="34"/>
      <c r="C638965" s="34"/>
      <c r="D638965" s="34"/>
      <c r="E638965" s="34"/>
      <c r="F638965" s="34"/>
      <c r="G638965" s="34"/>
      <c r="H638965" s="34"/>
      <c r="I638965" s="34"/>
      <c r="J638965" s="34"/>
      <c r="K638965" s="33"/>
    </row>
    <row r="638966" customFormat="1" spans="1:11">
      <c r="A638966" s="33"/>
      <c r="B638966" s="34"/>
      <c r="C638966" s="34"/>
      <c r="D638966" s="34"/>
      <c r="E638966" s="34"/>
      <c r="F638966" s="34"/>
      <c r="G638966" s="34"/>
      <c r="H638966" s="34"/>
      <c r="I638966" s="34"/>
      <c r="J638966" s="34"/>
      <c r="K638966" s="33"/>
    </row>
    <row r="638967" customFormat="1" spans="1:11">
      <c r="A638967" s="33"/>
      <c r="B638967" s="34"/>
      <c r="C638967" s="34"/>
      <c r="D638967" s="34"/>
      <c r="E638967" s="34"/>
      <c r="F638967" s="34"/>
      <c r="G638967" s="34"/>
      <c r="H638967" s="34"/>
      <c r="I638967" s="34"/>
      <c r="J638967" s="34"/>
      <c r="K638967" s="33"/>
    </row>
    <row r="638968" customFormat="1" spans="1:11">
      <c r="A638968" s="33"/>
      <c r="B638968" s="34"/>
      <c r="C638968" s="34"/>
      <c r="D638968" s="34"/>
      <c r="E638968" s="34"/>
      <c r="F638968" s="34"/>
      <c r="G638968" s="34"/>
      <c r="H638968" s="34"/>
      <c r="I638968" s="34"/>
      <c r="J638968" s="34"/>
      <c r="K638968" s="33"/>
    </row>
    <row r="638969" customFormat="1" spans="1:11">
      <c r="A638969" s="33"/>
      <c r="B638969" s="34"/>
      <c r="C638969" s="34"/>
      <c r="D638969" s="34"/>
      <c r="E638969" s="34"/>
      <c r="F638969" s="34"/>
      <c r="G638969" s="34"/>
      <c r="H638969" s="34"/>
      <c r="I638969" s="34"/>
      <c r="J638969" s="34"/>
      <c r="K638969" s="33"/>
    </row>
    <row r="638970" customFormat="1" spans="1:11">
      <c r="A638970" s="33"/>
      <c r="B638970" s="34"/>
      <c r="C638970" s="34"/>
      <c r="D638970" s="34"/>
      <c r="E638970" s="34"/>
      <c r="F638970" s="34"/>
      <c r="G638970" s="34"/>
      <c r="H638970" s="34"/>
      <c r="I638970" s="34"/>
      <c r="J638970" s="34"/>
      <c r="K638970" s="33"/>
    </row>
    <row r="638971" customFormat="1" spans="1:11">
      <c r="A638971" s="33"/>
      <c r="B638971" s="34"/>
      <c r="C638971" s="34"/>
      <c r="D638971" s="34"/>
      <c r="E638971" s="34"/>
      <c r="F638971" s="34"/>
      <c r="G638971" s="34"/>
      <c r="H638971" s="34"/>
      <c r="I638971" s="34"/>
      <c r="J638971" s="34"/>
      <c r="K638971" s="33"/>
    </row>
    <row r="638972" customFormat="1" spans="1:11">
      <c r="A638972" s="33"/>
      <c r="B638972" s="34"/>
      <c r="C638972" s="34"/>
      <c r="D638972" s="34"/>
      <c r="E638972" s="34"/>
      <c r="F638972" s="34"/>
      <c r="G638972" s="34"/>
      <c r="H638972" s="34"/>
      <c r="I638972" s="34"/>
      <c r="J638972" s="34"/>
      <c r="K638972" s="33"/>
    </row>
    <row r="638973" customFormat="1" spans="1:11">
      <c r="A638973" s="33"/>
      <c r="B638973" s="34"/>
      <c r="C638973" s="34"/>
      <c r="D638973" s="34"/>
      <c r="E638973" s="34"/>
      <c r="F638973" s="34"/>
      <c r="G638973" s="34"/>
      <c r="H638973" s="34"/>
      <c r="I638973" s="34"/>
      <c r="J638973" s="34"/>
      <c r="K638973" s="33"/>
    </row>
    <row r="638974" customFormat="1" spans="1:11">
      <c r="A638974" s="33"/>
      <c r="B638974" s="34"/>
      <c r="C638974" s="34"/>
      <c r="D638974" s="34"/>
      <c r="E638974" s="34"/>
      <c r="F638974" s="34"/>
      <c r="G638974" s="34"/>
      <c r="H638974" s="34"/>
      <c r="I638974" s="34"/>
      <c r="J638974" s="34"/>
      <c r="K638974" s="33"/>
    </row>
    <row r="638975" customFormat="1" spans="1:11">
      <c r="A638975" s="33"/>
      <c r="B638975" s="34"/>
      <c r="C638975" s="34"/>
      <c r="D638975" s="34"/>
      <c r="E638975" s="34"/>
      <c r="F638975" s="34"/>
      <c r="G638975" s="34"/>
      <c r="H638975" s="34"/>
      <c r="I638975" s="34"/>
      <c r="J638975" s="34"/>
      <c r="K638975" s="33"/>
    </row>
    <row r="638976" customFormat="1" spans="1:11">
      <c r="A638976" s="33"/>
      <c r="B638976" s="34"/>
      <c r="C638976" s="34"/>
      <c r="D638976" s="34"/>
      <c r="E638976" s="34"/>
      <c r="F638976" s="34"/>
      <c r="G638976" s="34"/>
      <c r="H638976" s="34"/>
      <c r="I638976" s="34"/>
      <c r="J638976" s="34"/>
      <c r="K638976" s="33"/>
    </row>
    <row r="638977" customFormat="1" spans="1:11">
      <c r="A638977" s="33"/>
      <c r="B638977" s="34"/>
      <c r="C638977" s="34"/>
      <c r="D638977" s="34"/>
      <c r="E638977" s="34"/>
      <c r="F638977" s="34"/>
      <c r="G638977" s="34"/>
      <c r="H638977" s="34"/>
      <c r="I638977" s="34"/>
      <c r="J638977" s="34"/>
      <c r="K638977" s="33"/>
    </row>
    <row r="638978" customFormat="1" spans="1:11">
      <c r="A638978" s="33"/>
      <c r="B638978" s="34"/>
      <c r="C638978" s="34"/>
      <c r="D638978" s="34"/>
      <c r="E638978" s="34"/>
      <c r="F638978" s="34"/>
      <c r="G638978" s="34"/>
      <c r="H638978" s="34"/>
      <c r="I638978" s="34"/>
      <c r="J638978" s="34"/>
      <c r="K638978" s="33"/>
    </row>
    <row r="638979" customFormat="1" spans="1:11">
      <c r="A638979" s="33"/>
      <c r="B638979" s="34"/>
      <c r="C638979" s="34"/>
      <c r="D638979" s="34"/>
      <c r="E638979" s="34"/>
      <c r="F638979" s="34"/>
      <c r="G638979" s="34"/>
      <c r="H638979" s="34"/>
      <c r="I638979" s="34"/>
      <c r="J638979" s="34"/>
      <c r="K638979" s="33"/>
    </row>
    <row r="638980" customFormat="1" spans="1:11">
      <c r="A638980" s="33"/>
      <c r="B638980" s="34"/>
      <c r="C638980" s="34"/>
      <c r="D638980" s="34"/>
      <c r="E638980" s="34"/>
      <c r="F638980" s="34"/>
      <c r="G638980" s="34"/>
      <c r="H638980" s="34"/>
      <c r="I638980" s="34"/>
      <c r="J638980" s="34"/>
      <c r="K638980" s="33"/>
    </row>
    <row r="638981" customFormat="1" spans="1:11">
      <c r="A638981" s="33"/>
      <c r="B638981" s="34"/>
      <c r="C638981" s="34"/>
      <c r="D638981" s="34"/>
      <c r="E638981" s="34"/>
      <c r="F638981" s="34"/>
      <c r="G638981" s="34"/>
      <c r="H638981" s="34"/>
      <c r="I638981" s="34"/>
      <c r="J638981" s="34"/>
      <c r="K638981" s="33"/>
    </row>
    <row r="638982" customFormat="1" spans="1:11">
      <c r="A638982" s="33"/>
      <c r="B638982" s="34"/>
      <c r="C638982" s="34"/>
      <c r="D638982" s="34"/>
      <c r="E638982" s="34"/>
      <c r="F638982" s="34"/>
      <c r="G638982" s="34"/>
      <c r="H638982" s="34"/>
      <c r="I638982" s="34"/>
      <c r="J638982" s="34"/>
      <c r="K638982" s="33"/>
    </row>
    <row r="638983" customFormat="1" spans="1:11">
      <c r="A638983" s="33"/>
      <c r="B638983" s="34"/>
      <c r="C638983" s="34"/>
      <c r="D638983" s="34"/>
      <c r="E638983" s="34"/>
      <c r="F638983" s="34"/>
      <c r="G638983" s="34"/>
      <c r="H638983" s="34"/>
      <c r="I638983" s="34"/>
      <c r="J638983" s="34"/>
      <c r="K638983" s="33"/>
    </row>
    <row r="638984" customFormat="1" spans="1:11">
      <c r="A638984" s="33"/>
      <c r="B638984" s="34"/>
      <c r="C638984" s="34"/>
      <c r="D638984" s="34"/>
      <c r="E638984" s="34"/>
      <c r="F638984" s="34"/>
      <c r="G638984" s="34"/>
      <c r="H638984" s="34"/>
      <c r="I638984" s="34"/>
      <c r="J638984" s="34"/>
      <c r="K638984" s="33"/>
    </row>
    <row r="638985" customFormat="1" spans="1:11">
      <c r="A638985" s="33"/>
      <c r="B638985" s="34"/>
      <c r="C638985" s="34"/>
      <c r="D638985" s="34"/>
      <c r="E638985" s="34"/>
      <c r="F638985" s="34"/>
      <c r="G638985" s="34"/>
      <c r="H638985" s="34"/>
      <c r="I638985" s="34"/>
      <c r="J638985" s="34"/>
      <c r="K638985" s="33"/>
    </row>
    <row r="638986" customFormat="1" spans="1:11">
      <c r="A638986" s="33"/>
      <c r="B638986" s="34"/>
      <c r="C638986" s="34"/>
      <c r="D638986" s="34"/>
      <c r="E638986" s="34"/>
      <c r="F638986" s="34"/>
      <c r="G638986" s="34"/>
      <c r="H638986" s="34"/>
      <c r="I638986" s="34"/>
      <c r="J638986" s="34"/>
      <c r="K638986" s="33"/>
    </row>
    <row r="638987" customFormat="1" spans="1:11">
      <c r="A638987" s="33"/>
      <c r="B638987" s="34"/>
      <c r="C638987" s="34"/>
      <c r="D638987" s="34"/>
      <c r="E638987" s="34"/>
      <c r="F638987" s="34"/>
      <c r="G638987" s="34"/>
      <c r="H638987" s="34"/>
      <c r="I638987" s="34"/>
      <c r="J638987" s="34"/>
      <c r="K638987" s="33"/>
    </row>
    <row r="638988" customFormat="1" spans="1:11">
      <c r="A638988" s="33"/>
      <c r="B638988" s="34"/>
      <c r="C638988" s="34"/>
      <c r="D638988" s="34"/>
      <c r="E638988" s="34"/>
      <c r="F638988" s="34"/>
      <c r="G638988" s="34"/>
      <c r="H638988" s="34"/>
      <c r="I638988" s="34"/>
      <c r="J638988" s="34"/>
      <c r="K638988" s="33"/>
    </row>
    <row r="638989" customFormat="1" spans="1:11">
      <c r="A638989" s="33"/>
      <c r="B638989" s="34"/>
      <c r="C638989" s="34"/>
      <c r="D638989" s="34"/>
      <c r="E638989" s="34"/>
      <c r="F638989" s="34"/>
      <c r="G638989" s="34"/>
      <c r="H638989" s="34"/>
      <c r="I638989" s="34"/>
      <c r="J638989" s="34"/>
      <c r="K638989" s="33"/>
    </row>
    <row r="638990" customFormat="1" spans="1:11">
      <c r="A638990" s="33"/>
      <c r="B638990" s="34"/>
      <c r="C638990" s="34"/>
      <c r="D638990" s="34"/>
      <c r="E638990" s="34"/>
      <c r="F638990" s="34"/>
      <c r="G638990" s="34"/>
      <c r="H638990" s="34"/>
      <c r="I638990" s="34"/>
      <c r="J638990" s="34"/>
      <c r="K638990" s="33"/>
    </row>
    <row r="638991" customFormat="1" spans="1:11">
      <c r="A638991" s="33"/>
      <c r="B638991" s="34"/>
      <c r="C638991" s="34"/>
      <c r="D638991" s="34"/>
      <c r="E638991" s="34"/>
      <c r="F638991" s="34"/>
      <c r="G638991" s="34"/>
      <c r="H638991" s="34"/>
      <c r="I638991" s="34"/>
      <c r="J638991" s="34"/>
      <c r="K638991" s="33"/>
    </row>
    <row r="638992" customFormat="1" spans="1:11">
      <c r="A638992" s="33"/>
      <c r="B638992" s="34"/>
      <c r="C638992" s="34"/>
      <c r="D638992" s="34"/>
      <c r="E638992" s="34"/>
      <c r="F638992" s="34"/>
      <c r="G638992" s="34"/>
      <c r="H638992" s="34"/>
      <c r="I638992" s="34"/>
      <c r="J638992" s="34"/>
      <c r="K638992" s="33"/>
    </row>
    <row r="638993" customFormat="1" spans="1:11">
      <c r="A638993" s="33"/>
      <c r="B638993" s="34"/>
      <c r="C638993" s="34"/>
      <c r="D638993" s="34"/>
      <c r="E638993" s="34"/>
      <c r="F638993" s="34"/>
      <c r="G638993" s="34"/>
      <c r="H638993" s="34"/>
      <c r="I638993" s="34"/>
      <c r="J638993" s="34"/>
      <c r="K638993" s="33"/>
    </row>
    <row r="638994" customFormat="1" spans="1:11">
      <c r="A638994" s="33"/>
      <c r="B638994" s="34"/>
      <c r="C638994" s="34"/>
      <c r="D638994" s="34"/>
      <c r="E638994" s="34"/>
      <c r="F638994" s="34"/>
      <c r="G638994" s="34"/>
      <c r="H638994" s="34"/>
      <c r="I638994" s="34"/>
      <c r="J638994" s="34"/>
      <c r="K638994" s="33"/>
    </row>
    <row r="638995" customFormat="1" spans="1:11">
      <c r="A638995" s="33"/>
      <c r="B638995" s="34"/>
      <c r="C638995" s="34"/>
      <c r="D638995" s="34"/>
      <c r="E638995" s="34"/>
      <c r="F638995" s="34"/>
      <c r="G638995" s="34"/>
      <c r="H638995" s="34"/>
      <c r="I638995" s="34"/>
      <c r="J638995" s="34"/>
      <c r="K638995" s="33"/>
    </row>
    <row r="638996" customFormat="1" spans="1:11">
      <c r="A638996" s="33"/>
      <c r="B638996" s="34"/>
      <c r="C638996" s="34"/>
      <c r="D638996" s="34"/>
      <c r="E638996" s="34"/>
      <c r="F638996" s="34"/>
      <c r="G638996" s="34"/>
      <c r="H638996" s="34"/>
      <c r="I638996" s="34"/>
      <c r="J638996" s="34"/>
      <c r="K638996" s="33"/>
    </row>
    <row r="638997" customFormat="1" spans="1:11">
      <c r="A638997" s="33"/>
      <c r="B638997" s="34"/>
      <c r="C638997" s="34"/>
      <c r="D638997" s="34"/>
      <c r="E638997" s="34"/>
      <c r="F638997" s="34"/>
      <c r="G638997" s="34"/>
      <c r="H638997" s="34"/>
      <c r="I638997" s="34"/>
      <c r="J638997" s="34"/>
      <c r="K638997" s="33"/>
    </row>
    <row r="638998" customFormat="1" spans="1:11">
      <c r="A638998" s="33"/>
      <c r="B638998" s="34"/>
      <c r="C638998" s="34"/>
      <c r="D638998" s="34"/>
      <c r="E638998" s="34"/>
      <c r="F638998" s="34"/>
      <c r="G638998" s="34"/>
      <c r="H638998" s="34"/>
      <c r="I638998" s="34"/>
      <c r="J638998" s="34"/>
      <c r="K638998" s="33"/>
    </row>
    <row r="638999" customFormat="1" spans="1:11">
      <c r="A638999" s="33"/>
      <c r="B638999" s="34"/>
      <c r="C638999" s="34"/>
      <c r="D638999" s="34"/>
      <c r="E638999" s="34"/>
      <c r="F638999" s="34"/>
      <c r="G638999" s="34"/>
      <c r="H638999" s="34"/>
      <c r="I638999" s="34"/>
      <c r="J638999" s="34"/>
      <c r="K638999" s="33"/>
    </row>
    <row r="639000" customFormat="1" spans="1:11">
      <c r="A639000" s="33"/>
      <c r="B639000" s="34"/>
      <c r="C639000" s="34"/>
      <c r="D639000" s="34"/>
      <c r="E639000" s="34"/>
      <c r="F639000" s="34"/>
      <c r="G639000" s="34"/>
      <c r="H639000" s="34"/>
      <c r="I639000" s="34"/>
      <c r="J639000" s="34"/>
      <c r="K639000" s="33"/>
    </row>
    <row r="639001" customFormat="1" spans="1:11">
      <c r="A639001" s="33"/>
      <c r="B639001" s="34"/>
      <c r="C639001" s="34"/>
      <c r="D639001" s="34"/>
      <c r="E639001" s="34"/>
      <c r="F639001" s="34"/>
      <c r="G639001" s="34"/>
      <c r="H639001" s="34"/>
      <c r="I639001" s="34"/>
      <c r="J639001" s="34"/>
      <c r="K639001" s="33"/>
    </row>
    <row r="639002" customFormat="1" spans="1:11">
      <c r="A639002" s="33"/>
      <c r="B639002" s="34"/>
      <c r="C639002" s="34"/>
      <c r="D639002" s="34"/>
      <c r="E639002" s="34"/>
      <c r="F639002" s="34"/>
      <c r="G639002" s="34"/>
      <c r="H639002" s="34"/>
      <c r="I639002" s="34"/>
      <c r="J639002" s="34"/>
      <c r="K639002" s="33"/>
    </row>
    <row r="639003" customFormat="1" spans="1:11">
      <c r="A639003" s="33"/>
      <c r="B639003" s="34"/>
      <c r="C639003" s="34"/>
      <c r="D639003" s="34"/>
      <c r="E639003" s="34"/>
      <c r="F639003" s="34"/>
      <c r="G639003" s="34"/>
      <c r="H639003" s="34"/>
      <c r="I639003" s="34"/>
      <c r="J639003" s="34"/>
      <c r="K639003" s="33"/>
    </row>
    <row r="639004" customFormat="1" spans="1:11">
      <c r="A639004" s="33"/>
      <c r="B639004" s="34"/>
      <c r="C639004" s="34"/>
      <c r="D639004" s="34"/>
      <c r="E639004" s="34"/>
      <c r="F639004" s="34"/>
      <c r="G639004" s="34"/>
      <c r="H639004" s="34"/>
      <c r="I639004" s="34"/>
      <c r="J639004" s="34"/>
      <c r="K639004" s="33"/>
    </row>
    <row r="639005" customFormat="1" spans="1:11">
      <c r="A639005" s="33"/>
      <c r="B639005" s="34"/>
      <c r="C639005" s="34"/>
      <c r="D639005" s="34"/>
      <c r="E639005" s="34"/>
      <c r="F639005" s="34"/>
      <c r="G639005" s="34"/>
      <c r="H639005" s="34"/>
      <c r="I639005" s="34"/>
      <c r="J639005" s="34"/>
      <c r="K639005" s="33"/>
    </row>
    <row r="639006" customFormat="1" spans="1:11">
      <c r="A639006" s="33"/>
      <c r="B639006" s="34"/>
      <c r="C639006" s="34"/>
      <c r="D639006" s="34"/>
      <c r="E639006" s="34"/>
      <c r="F639006" s="34"/>
      <c r="G639006" s="34"/>
      <c r="H639006" s="34"/>
      <c r="I639006" s="34"/>
      <c r="J639006" s="34"/>
      <c r="K639006" s="33"/>
    </row>
    <row r="639007" customFormat="1" spans="1:11">
      <c r="A639007" s="33"/>
      <c r="B639007" s="34"/>
      <c r="C639007" s="34"/>
      <c r="D639007" s="34"/>
      <c r="E639007" s="34"/>
      <c r="F639007" s="34"/>
      <c r="G639007" s="34"/>
      <c r="H639007" s="34"/>
      <c r="I639007" s="34"/>
      <c r="J639007" s="34"/>
      <c r="K639007" s="33"/>
    </row>
    <row r="639008" customFormat="1" spans="1:11">
      <c r="A639008" s="33"/>
      <c r="B639008" s="34"/>
      <c r="C639008" s="34"/>
      <c r="D639008" s="34"/>
      <c r="E639008" s="34"/>
      <c r="F639008" s="34"/>
      <c r="G639008" s="34"/>
      <c r="H639008" s="34"/>
      <c r="I639008" s="34"/>
      <c r="J639008" s="34"/>
      <c r="K639008" s="33"/>
    </row>
    <row r="639009" customFormat="1" spans="1:11">
      <c r="A639009" s="33"/>
      <c r="B639009" s="34"/>
      <c r="C639009" s="34"/>
      <c r="D639009" s="34"/>
      <c r="E639009" s="34"/>
      <c r="F639009" s="34"/>
      <c r="G639009" s="34"/>
      <c r="H639009" s="34"/>
      <c r="I639009" s="34"/>
      <c r="J639009" s="34"/>
      <c r="K639009" s="33"/>
    </row>
    <row r="639010" customFormat="1" spans="1:11">
      <c r="A639010" s="33"/>
      <c r="B639010" s="34"/>
      <c r="C639010" s="34"/>
      <c r="D639010" s="34"/>
      <c r="E639010" s="34"/>
      <c r="F639010" s="34"/>
      <c r="G639010" s="34"/>
      <c r="H639010" s="34"/>
      <c r="I639010" s="34"/>
      <c r="J639010" s="34"/>
      <c r="K639010" s="33"/>
    </row>
    <row r="639011" customFormat="1" spans="1:11">
      <c r="A639011" s="33"/>
      <c r="B639011" s="34"/>
      <c r="C639011" s="34"/>
      <c r="D639011" s="34"/>
      <c r="E639011" s="34"/>
      <c r="F639011" s="34"/>
      <c r="G639011" s="34"/>
      <c r="H639011" s="34"/>
      <c r="I639011" s="34"/>
      <c r="J639011" s="34"/>
      <c r="K639011" s="33"/>
    </row>
    <row r="639012" customFormat="1" spans="1:11">
      <c r="A639012" s="33"/>
      <c r="B639012" s="34"/>
      <c r="C639012" s="34"/>
      <c r="D639012" s="34"/>
      <c r="E639012" s="34"/>
      <c r="F639012" s="34"/>
      <c r="G639012" s="34"/>
      <c r="H639012" s="34"/>
      <c r="I639012" s="34"/>
      <c r="J639012" s="34"/>
      <c r="K639012" s="33"/>
    </row>
    <row r="639013" customFormat="1" spans="1:11">
      <c r="A639013" s="33"/>
      <c r="B639013" s="34"/>
      <c r="C639013" s="34"/>
      <c r="D639013" s="34"/>
      <c r="E639013" s="34"/>
      <c r="F639013" s="34"/>
      <c r="G639013" s="34"/>
      <c r="H639013" s="34"/>
      <c r="I639013" s="34"/>
      <c r="J639013" s="34"/>
      <c r="K639013" s="33"/>
    </row>
    <row r="639014" customFormat="1" spans="1:11">
      <c r="A639014" s="33"/>
      <c r="B639014" s="34"/>
      <c r="C639014" s="34"/>
      <c r="D639014" s="34"/>
      <c r="E639014" s="34"/>
      <c r="F639014" s="34"/>
      <c r="G639014" s="34"/>
      <c r="H639014" s="34"/>
      <c r="I639014" s="34"/>
      <c r="J639014" s="34"/>
      <c r="K639014" s="33"/>
    </row>
    <row r="639015" customFormat="1" spans="1:11">
      <c r="A639015" s="33"/>
      <c r="B639015" s="34"/>
      <c r="C639015" s="34"/>
      <c r="D639015" s="34"/>
      <c r="E639015" s="34"/>
      <c r="F639015" s="34"/>
      <c r="G639015" s="34"/>
      <c r="H639015" s="34"/>
      <c r="I639015" s="34"/>
      <c r="J639015" s="34"/>
      <c r="K639015" s="33"/>
    </row>
    <row r="639016" customFormat="1" spans="1:11">
      <c r="A639016" s="33"/>
      <c r="B639016" s="34"/>
      <c r="C639016" s="34"/>
      <c r="D639016" s="34"/>
      <c r="E639016" s="34"/>
      <c r="F639016" s="34"/>
      <c r="G639016" s="34"/>
      <c r="H639016" s="34"/>
      <c r="I639016" s="34"/>
      <c r="J639016" s="34"/>
      <c r="K639016" s="33"/>
    </row>
    <row r="639017" customFormat="1" spans="1:11">
      <c r="A639017" s="33"/>
      <c r="B639017" s="34"/>
      <c r="C639017" s="34"/>
      <c r="D639017" s="34"/>
      <c r="E639017" s="34"/>
      <c r="F639017" s="34"/>
      <c r="G639017" s="34"/>
      <c r="H639017" s="34"/>
      <c r="I639017" s="34"/>
      <c r="J639017" s="34"/>
      <c r="K639017" s="33"/>
    </row>
    <row r="639018" customFormat="1" spans="1:11">
      <c r="A639018" s="33"/>
      <c r="B639018" s="34"/>
      <c r="C639018" s="34"/>
      <c r="D639018" s="34"/>
      <c r="E639018" s="34"/>
      <c r="F639018" s="34"/>
      <c r="G639018" s="34"/>
      <c r="H639018" s="34"/>
      <c r="I639018" s="34"/>
      <c r="J639018" s="34"/>
      <c r="K639018" s="33"/>
    </row>
    <row r="639019" customFormat="1" spans="1:11">
      <c r="A639019" s="33"/>
      <c r="B639019" s="34"/>
      <c r="C639019" s="34"/>
      <c r="D639019" s="34"/>
      <c r="E639019" s="34"/>
      <c r="F639019" s="34"/>
      <c r="G639019" s="34"/>
      <c r="H639019" s="34"/>
      <c r="I639019" s="34"/>
      <c r="J639019" s="34"/>
      <c r="K639019" s="33"/>
    </row>
    <row r="639020" customFormat="1" spans="1:11">
      <c r="A639020" s="33"/>
      <c r="B639020" s="34"/>
      <c r="C639020" s="34"/>
      <c r="D639020" s="34"/>
      <c r="E639020" s="34"/>
      <c r="F639020" s="34"/>
      <c r="G639020" s="34"/>
      <c r="H639020" s="34"/>
      <c r="I639020" s="34"/>
      <c r="J639020" s="34"/>
      <c r="K639020" s="33"/>
    </row>
    <row r="639021" customFormat="1" spans="1:11">
      <c r="A639021" s="33"/>
      <c r="B639021" s="34"/>
      <c r="C639021" s="34"/>
      <c r="D639021" s="34"/>
      <c r="E639021" s="34"/>
      <c r="F639021" s="34"/>
      <c r="G639021" s="34"/>
      <c r="H639021" s="34"/>
      <c r="I639021" s="34"/>
      <c r="J639021" s="34"/>
      <c r="K639021" s="33"/>
    </row>
    <row r="639022" customFormat="1" spans="1:11">
      <c r="A639022" s="33"/>
      <c r="B639022" s="34"/>
      <c r="C639022" s="34"/>
      <c r="D639022" s="34"/>
      <c r="E639022" s="34"/>
      <c r="F639022" s="34"/>
      <c r="G639022" s="34"/>
      <c r="H639022" s="34"/>
      <c r="I639022" s="34"/>
      <c r="J639022" s="34"/>
      <c r="K639022" s="33"/>
    </row>
    <row r="639023" customFormat="1" spans="1:11">
      <c r="A639023" s="33"/>
      <c r="B639023" s="34"/>
      <c r="C639023" s="34"/>
      <c r="D639023" s="34"/>
      <c r="E639023" s="34"/>
      <c r="F639023" s="34"/>
      <c r="G639023" s="34"/>
      <c r="H639023" s="34"/>
      <c r="I639023" s="34"/>
      <c r="J639023" s="34"/>
      <c r="K639023" s="33"/>
    </row>
    <row r="639024" customFormat="1" spans="1:11">
      <c r="A639024" s="33"/>
      <c r="B639024" s="34"/>
      <c r="C639024" s="34"/>
      <c r="D639024" s="34"/>
      <c r="E639024" s="34"/>
      <c r="F639024" s="34"/>
      <c r="G639024" s="34"/>
      <c r="H639024" s="34"/>
      <c r="I639024" s="34"/>
      <c r="J639024" s="34"/>
      <c r="K639024" s="33"/>
    </row>
    <row r="639025" customFormat="1" spans="1:11">
      <c r="A639025" s="33"/>
      <c r="B639025" s="34"/>
      <c r="C639025" s="34"/>
      <c r="D639025" s="34"/>
      <c r="E639025" s="34"/>
      <c r="F639025" s="34"/>
      <c r="G639025" s="34"/>
      <c r="H639025" s="34"/>
      <c r="I639025" s="34"/>
      <c r="J639025" s="34"/>
      <c r="K639025" s="33"/>
    </row>
    <row r="639026" customFormat="1" spans="1:11">
      <c r="A639026" s="33"/>
      <c r="B639026" s="34"/>
      <c r="C639026" s="34"/>
      <c r="D639026" s="34"/>
      <c r="E639026" s="34"/>
      <c r="F639026" s="34"/>
      <c r="G639026" s="34"/>
      <c r="H639026" s="34"/>
      <c r="I639026" s="34"/>
      <c r="J639026" s="34"/>
      <c r="K639026" s="33"/>
    </row>
    <row r="639027" customFormat="1" spans="1:11">
      <c r="A639027" s="33"/>
      <c r="B639027" s="34"/>
      <c r="C639027" s="34"/>
      <c r="D639027" s="34"/>
      <c r="E639027" s="34"/>
      <c r="F639027" s="34"/>
      <c r="G639027" s="34"/>
      <c r="H639027" s="34"/>
      <c r="I639027" s="34"/>
      <c r="J639027" s="34"/>
      <c r="K639027" s="33"/>
    </row>
    <row r="639028" customFormat="1" spans="1:11">
      <c r="A639028" s="33"/>
      <c r="B639028" s="34"/>
      <c r="C639028" s="34"/>
      <c r="D639028" s="34"/>
      <c r="E639028" s="34"/>
      <c r="F639028" s="34"/>
      <c r="G639028" s="34"/>
      <c r="H639028" s="34"/>
      <c r="I639028" s="34"/>
      <c r="J639028" s="34"/>
      <c r="K639028" s="33"/>
    </row>
    <row r="639029" customFormat="1" spans="1:11">
      <c r="A639029" s="33"/>
      <c r="B639029" s="34"/>
      <c r="C639029" s="34"/>
      <c r="D639029" s="34"/>
      <c r="E639029" s="34"/>
      <c r="F639029" s="34"/>
      <c r="G639029" s="34"/>
      <c r="H639029" s="34"/>
      <c r="I639029" s="34"/>
      <c r="J639029" s="34"/>
      <c r="K639029" s="33"/>
    </row>
    <row r="639030" customFormat="1" spans="1:11">
      <c r="A639030" s="33"/>
      <c r="B639030" s="34"/>
      <c r="C639030" s="34"/>
      <c r="D639030" s="34"/>
      <c r="E639030" s="34"/>
      <c r="F639030" s="34"/>
      <c r="G639030" s="34"/>
      <c r="H639030" s="34"/>
      <c r="I639030" s="34"/>
      <c r="J639030" s="34"/>
      <c r="K639030" s="33"/>
    </row>
    <row r="639031" customFormat="1" spans="1:11">
      <c r="A639031" s="33"/>
      <c r="B639031" s="34"/>
      <c r="C639031" s="34"/>
      <c r="D639031" s="34"/>
      <c r="E639031" s="34"/>
      <c r="F639031" s="34"/>
      <c r="G639031" s="34"/>
      <c r="H639031" s="34"/>
      <c r="I639031" s="34"/>
      <c r="J639031" s="34"/>
      <c r="K639031" s="33"/>
    </row>
    <row r="639032" customFormat="1" spans="1:11">
      <c r="A639032" s="33"/>
      <c r="B639032" s="34"/>
      <c r="C639032" s="34"/>
      <c r="D639032" s="34"/>
      <c r="E639032" s="34"/>
      <c r="F639032" s="34"/>
      <c r="G639032" s="34"/>
      <c r="H639032" s="34"/>
      <c r="I639032" s="34"/>
      <c r="J639032" s="34"/>
      <c r="K639032" s="33"/>
    </row>
    <row r="639033" customFormat="1" spans="1:11">
      <c r="A639033" s="33"/>
      <c r="B639033" s="34"/>
      <c r="C639033" s="34"/>
      <c r="D639033" s="34"/>
      <c r="E639033" s="34"/>
      <c r="F639033" s="34"/>
      <c r="G639033" s="34"/>
      <c r="H639033" s="34"/>
      <c r="I639033" s="34"/>
      <c r="J639033" s="34"/>
      <c r="K639033" s="33"/>
    </row>
    <row r="639034" customFormat="1" spans="1:11">
      <c r="A639034" s="33"/>
      <c r="B639034" s="34"/>
      <c r="C639034" s="34"/>
      <c r="D639034" s="34"/>
      <c r="E639034" s="34"/>
      <c r="F639034" s="34"/>
      <c r="G639034" s="34"/>
      <c r="H639034" s="34"/>
      <c r="I639034" s="34"/>
      <c r="J639034" s="34"/>
      <c r="K639034" s="33"/>
    </row>
    <row r="639035" customFormat="1" spans="1:11">
      <c r="A639035" s="33"/>
      <c r="B639035" s="34"/>
      <c r="C639035" s="34"/>
      <c r="D639035" s="34"/>
      <c r="E639035" s="34"/>
      <c r="F639035" s="34"/>
      <c r="G639035" s="34"/>
      <c r="H639035" s="34"/>
      <c r="I639035" s="34"/>
      <c r="J639035" s="34"/>
      <c r="K639035" s="33"/>
    </row>
    <row r="639036" customFormat="1" spans="1:11">
      <c r="A639036" s="33"/>
      <c r="B639036" s="34"/>
      <c r="C639036" s="34"/>
      <c r="D639036" s="34"/>
      <c r="E639036" s="34"/>
      <c r="F639036" s="34"/>
      <c r="G639036" s="34"/>
      <c r="H639036" s="34"/>
      <c r="I639036" s="34"/>
      <c r="J639036" s="34"/>
      <c r="K639036" s="33"/>
    </row>
    <row r="639037" customFormat="1" spans="1:11">
      <c r="A639037" s="33"/>
      <c r="B639037" s="34"/>
      <c r="C639037" s="34"/>
      <c r="D639037" s="34"/>
      <c r="E639037" s="34"/>
      <c r="F639037" s="34"/>
      <c r="G639037" s="34"/>
      <c r="H639037" s="34"/>
      <c r="I639037" s="34"/>
      <c r="J639037" s="34"/>
      <c r="K639037" s="33"/>
    </row>
    <row r="639038" customFormat="1" spans="1:11">
      <c r="A639038" s="33"/>
      <c r="B639038" s="34"/>
      <c r="C639038" s="34"/>
      <c r="D639038" s="34"/>
      <c r="E639038" s="34"/>
      <c r="F639038" s="34"/>
      <c r="G639038" s="34"/>
      <c r="H639038" s="34"/>
      <c r="I639038" s="34"/>
      <c r="J639038" s="34"/>
      <c r="K639038" s="33"/>
    </row>
    <row r="639039" customFormat="1" spans="1:11">
      <c r="A639039" s="33"/>
      <c r="B639039" s="34"/>
      <c r="C639039" s="34"/>
      <c r="D639039" s="34"/>
      <c r="E639039" s="34"/>
      <c r="F639039" s="34"/>
      <c r="G639039" s="34"/>
      <c r="H639039" s="34"/>
      <c r="I639039" s="34"/>
      <c r="J639039" s="34"/>
      <c r="K639039" s="33"/>
    </row>
    <row r="639040" customFormat="1" spans="1:11">
      <c r="A639040" s="33"/>
      <c r="B639040" s="34"/>
      <c r="C639040" s="34"/>
      <c r="D639040" s="34"/>
      <c r="E639040" s="34"/>
      <c r="F639040" s="34"/>
      <c r="G639040" s="34"/>
      <c r="H639040" s="34"/>
      <c r="I639040" s="34"/>
      <c r="J639040" s="34"/>
      <c r="K639040" s="33"/>
    </row>
    <row r="639041" customFormat="1" spans="1:11">
      <c r="A639041" s="33"/>
      <c r="B639041" s="34"/>
      <c r="C639041" s="34"/>
      <c r="D639041" s="34"/>
      <c r="E639041" s="34"/>
      <c r="F639041" s="34"/>
      <c r="G639041" s="34"/>
      <c r="H639041" s="34"/>
      <c r="I639041" s="34"/>
      <c r="J639041" s="34"/>
      <c r="K639041" s="33"/>
    </row>
    <row r="639042" customFormat="1" spans="1:11">
      <c r="A639042" s="33"/>
      <c r="B639042" s="34"/>
      <c r="C639042" s="34"/>
      <c r="D639042" s="34"/>
      <c r="E639042" s="34"/>
      <c r="F639042" s="34"/>
      <c r="G639042" s="34"/>
      <c r="H639042" s="34"/>
      <c r="I639042" s="34"/>
      <c r="J639042" s="34"/>
      <c r="K639042" s="33"/>
    </row>
    <row r="639043" customFormat="1" spans="1:11">
      <c r="A639043" s="33"/>
      <c r="B639043" s="34"/>
      <c r="C639043" s="34"/>
      <c r="D639043" s="34"/>
      <c r="E639043" s="34"/>
      <c r="F639043" s="34"/>
      <c r="G639043" s="34"/>
      <c r="H639043" s="34"/>
      <c r="I639043" s="34"/>
      <c r="J639043" s="34"/>
      <c r="K639043" s="33"/>
    </row>
    <row r="639044" customFormat="1" spans="1:11">
      <c r="A639044" s="33"/>
      <c r="B639044" s="34"/>
      <c r="C639044" s="34"/>
      <c r="D639044" s="34"/>
      <c r="E639044" s="34"/>
      <c r="F639044" s="34"/>
      <c r="G639044" s="34"/>
      <c r="H639044" s="34"/>
      <c r="I639044" s="34"/>
      <c r="J639044" s="34"/>
      <c r="K639044" s="33"/>
    </row>
    <row r="639045" customFormat="1" spans="1:11">
      <c r="A639045" s="33"/>
      <c r="B639045" s="34"/>
      <c r="C639045" s="34"/>
      <c r="D639045" s="34"/>
      <c r="E639045" s="34"/>
      <c r="F639045" s="34"/>
      <c r="G639045" s="34"/>
      <c r="H639045" s="34"/>
      <c r="I639045" s="34"/>
      <c r="J639045" s="34"/>
      <c r="K639045" s="33"/>
    </row>
    <row r="639046" customFormat="1" spans="1:11">
      <c r="A639046" s="33"/>
      <c r="B639046" s="34"/>
      <c r="C639046" s="34"/>
      <c r="D639046" s="34"/>
      <c r="E639046" s="34"/>
      <c r="F639046" s="34"/>
      <c r="G639046" s="34"/>
      <c r="H639046" s="34"/>
      <c r="I639046" s="34"/>
      <c r="J639046" s="34"/>
      <c r="K639046" s="33"/>
    </row>
    <row r="639047" customFormat="1" spans="1:11">
      <c r="A639047" s="33"/>
      <c r="B639047" s="34"/>
      <c r="C639047" s="34"/>
      <c r="D639047" s="34"/>
      <c r="E639047" s="34"/>
      <c r="F639047" s="34"/>
      <c r="G639047" s="34"/>
      <c r="H639047" s="34"/>
      <c r="I639047" s="34"/>
      <c r="J639047" s="34"/>
      <c r="K639047" s="33"/>
    </row>
    <row r="639048" customFormat="1" spans="1:11">
      <c r="A639048" s="33"/>
      <c r="B639048" s="34"/>
      <c r="C639048" s="34"/>
      <c r="D639048" s="34"/>
      <c r="E639048" s="34"/>
      <c r="F639048" s="34"/>
      <c r="G639048" s="34"/>
      <c r="H639048" s="34"/>
      <c r="I639048" s="34"/>
      <c r="J639048" s="34"/>
      <c r="K639048" s="33"/>
    </row>
    <row r="639049" customFormat="1" spans="1:11">
      <c r="A639049" s="33"/>
      <c r="B639049" s="34"/>
      <c r="C639049" s="34"/>
      <c r="D639049" s="34"/>
      <c r="E639049" s="34"/>
      <c r="F639049" s="34"/>
      <c r="G639049" s="34"/>
      <c r="H639049" s="34"/>
      <c r="I639049" s="34"/>
      <c r="J639049" s="34"/>
      <c r="K639049" s="33"/>
    </row>
    <row r="639050" customFormat="1" spans="1:11">
      <c r="A639050" s="33"/>
      <c r="B639050" s="34"/>
      <c r="C639050" s="34"/>
      <c r="D639050" s="34"/>
      <c r="E639050" s="34"/>
      <c r="F639050" s="34"/>
      <c r="G639050" s="34"/>
      <c r="H639050" s="34"/>
      <c r="I639050" s="34"/>
      <c r="J639050" s="34"/>
      <c r="K639050" s="33"/>
    </row>
    <row r="639051" customFormat="1" spans="1:11">
      <c r="A639051" s="33"/>
      <c r="B639051" s="34"/>
      <c r="C639051" s="34"/>
      <c r="D639051" s="34"/>
      <c r="E639051" s="34"/>
      <c r="F639051" s="34"/>
      <c r="G639051" s="34"/>
      <c r="H639051" s="34"/>
      <c r="I639051" s="34"/>
      <c r="J639051" s="34"/>
      <c r="K639051" s="33"/>
    </row>
    <row r="639052" customFormat="1" spans="1:11">
      <c r="A639052" s="33"/>
      <c r="B639052" s="34"/>
      <c r="C639052" s="34"/>
      <c r="D639052" s="34"/>
      <c r="E639052" s="34"/>
      <c r="F639052" s="34"/>
      <c r="G639052" s="34"/>
      <c r="H639052" s="34"/>
      <c r="I639052" s="34"/>
      <c r="J639052" s="34"/>
      <c r="K639052" s="33"/>
    </row>
    <row r="639053" customFormat="1" spans="1:11">
      <c r="A639053" s="33"/>
      <c r="B639053" s="34"/>
      <c r="C639053" s="34"/>
      <c r="D639053" s="34"/>
      <c r="E639053" s="34"/>
      <c r="F639053" s="34"/>
      <c r="G639053" s="34"/>
      <c r="H639053" s="34"/>
      <c r="I639053" s="34"/>
      <c r="J639053" s="34"/>
      <c r="K639053" s="33"/>
    </row>
    <row r="639054" customFormat="1" spans="1:11">
      <c r="A639054" s="33"/>
      <c r="B639054" s="34"/>
      <c r="C639054" s="34"/>
      <c r="D639054" s="34"/>
      <c r="E639054" s="34"/>
      <c r="F639054" s="34"/>
      <c r="G639054" s="34"/>
      <c r="H639054" s="34"/>
      <c r="I639054" s="34"/>
      <c r="J639054" s="34"/>
      <c r="K639054" s="33"/>
    </row>
    <row r="639055" customFormat="1" spans="1:11">
      <c r="A639055" s="33"/>
      <c r="B639055" s="34"/>
      <c r="C639055" s="34"/>
      <c r="D639055" s="34"/>
      <c r="E639055" s="34"/>
      <c r="F639055" s="34"/>
      <c r="G639055" s="34"/>
      <c r="H639055" s="34"/>
      <c r="I639055" s="34"/>
      <c r="J639055" s="34"/>
      <c r="K639055" s="33"/>
    </row>
    <row r="639056" customFormat="1" spans="1:11">
      <c r="A639056" s="33"/>
      <c r="B639056" s="34"/>
      <c r="C639056" s="34"/>
      <c r="D639056" s="34"/>
      <c r="E639056" s="34"/>
      <c r="F639056" s="34"/>
      <c r="G639056" s="34"/>
      <c r="H639056" s="34"/>
      <c r="I639056" s="34"/>
      <c r="J639056" s="34"/>
      <c r="K639056" s="33"/>
    </row>
    <row r="639057" customFormat="1" spans="1:11">
      <c r="A639057" s="33"/>
      <c r="B639057" s="34"/>
      <c r="C639057" s="34"/>
      <c r="D639057" s="34"/>
      <c r="E639057" s="34"/>
      <c r="F639057" s="34"/>
      <c r="G639057" s="34"/>
      <c r="H639057" s="34"/>
      <c r="I639057" s="34"/>
      <c r="J639057" s="34"/>
      <c r="K639057" s="33"/>
    </row>
    <row r="639058" customFormat="1" spans="1:11">
      <c r="A639058" s="33"/>
      <c r="B639058" s="34"/>
      <c r="C639058" s="34"/>
      <c r="D639058" s="34"/>
      <c r="E639058" s="34"/>
      <c r="F639058" s="34"/>
      <c r="G639058" s="34"/>
      <c r="H639058" s="34"/>
      <c r="I639058" s="34"/>
      <c r="J639058" s="34"/>
      <c r="K639058" s="33"/>
    </row>
    <row r="639059" customFormat="1" spans="1:11">
      <c r="A639059" s="33"/>
      <c r="B639059" s="34"/>
      <c r="C639059" s="34"/>
      <c r="D639059" s="34"/>
      <c r="E639059" s="34"/>
      <c r="F639059" s="34"/>
      <c r="G639059" s="34"/>
      <c r="H639059" s="34"/>
      <c r="I639059" s="34"/>
      <c r="J639059" s="34"/>
      <c r="K639059" s="33"/>
    </row>
    <row r="639060" customFormat="1" spans="1:11">
      <c r="A639060" s="33"/>
      <c r="B639060" s="34"/>
      <c r="C639060" s="34"/>
      <c r="D639060" s="34"/>
      <c r="E639060" s="34"/>
      <c r="F639060" s="34"/>
      <c r="G639060" s="34"/>
      <c r="H639060" s="34"/>
      <c r="I639060" s="34"/>
      <c r="J639060" s="34"/>
      <c r="K639060" s="33"/>
    </row>
    <row r="639061" customFormat="1" spans="1:11">
      <c r="A639061" s="33"/>
      <c r="B639061" s="34"/>
      <c r="C639061" s="34"/>
      <c r="D639061" s="34"/>
      <c r="E639061" s="34"/>
      <c r="F639061" s="34"/>
      <c r="G639061" s="34"/>
      <c r="H639061" s="34"/>
      <c r="I639061" s="34"/>
      <c r="J639061" s="34"/>
      <c r="K639061" s="33"/>
    </row>
    <row r="639062" customFormat="1" spans="1:11">
      <c r="A639062" s="33"/>
      <c r="B639062" s="34"/>
      <c r="C639062" s="34"/>
      <c r="D639062" s="34"/>
      <c r="E639062" s="34"/>
      <c r="F639062" s="34"/>
      <c r="G639062" s="34"/>
      <c r="H639062" s="34"/>
      <c r="I639062" s="34"/>
      <c r="J639062" s="34"/>
      <c r="K639062" s="33"/>
    </row>
    <row r="639063" customFormat="1" spans="1:11">
      <c r="A639063" s="33"/>
      <c r="B639063" s="34"/>
      <c r="C639063" s="34"/>
      <c r="D639063" s="34"/>
      <c r="E639063" s="34"/>
      <c r="F639063" s="34"/>
      <c r="G639063" s="34"/>
      <c r="H639063" s="34"/>
      <c r="I639063" s="34"/>
      <c r="J639063" s="34"/>
      <c r="K639063" s="33"/>
    </row>
    <row r="639064" customFormat="1" spans="1:11">
      <c r="A639064" s="33"/>
      <c r="B639064" s="34"/>
      <c r="C639064" s="34"/>
      <c r="D639064" s="34"/>
      <c r="E639064" s="34"/>
      <c r="F639064" s="34"/>
      <c r="G639064" s="34"/>
      <c r="H639064" s="34"/>
      <c r="I639064" s="34"/>
      <c r="J639064" s="34"/>
      <c r="K639064" s="33"/>
    </row>
    <row r="639065" customFormat="1" spans="1:11">
      <c r="A639065" s="33"/>
      <c r="B639065" s="34"/>
      <c r="C639065" s="34"/>
      <c r="D639065" s="34"/>
      <c r="E639065" s="34"/>
      <c r="F639065" s="34"/>
      <c r="G639065" s="34"/>
      <c r="H639065" s="34"/>
      <c r="I639065" s="34"/>
      <c r="J639065" s="34"/>
      <c r="K639065" s="33"/>
    </row>
    <row r="639066" customFormat="1" spans="1:11">
      <c r="A639066" s="33"/>
      <c r="B639066" s="34"/>
      <c r="C639066" s="34"/>
      <c r="D639066" s="34"/>
      <c r="E639066" s="34"/>
      <c r="F639066" s="34"/>
      <c r="G639066" s="34"/>
      <c r="H639066" s="34"/>
      <c r="I639066" s="34"/>
      <c r="J639066" s="34"/>
      <c r="K639066" s="33"/>
    </row>
    <row r="639067" customFormat="1" spans="1:11">
      <c r="A639067" s="33"/>
      <c r="B639067" s="34"/>
      <c r="C639067" s="34"/>
      <c r="D639067" s="34"/>
      <c r="E639067" s="34"/>
      <c r="F639067" s="34"/>
      <c r="G639067" s="34"/>
      <c r="H639067" s="34"/>
      <c r="I639067" s="34"/>
      <c r="J639067" s="34"/>
      <c r="K639067" s="33"/>
    </row>
    <row r="639068" customFormat="1" spans="1:11">
      <c r="A639068" s="33"/>
      <c r="B639068" s="34"/>
      <c r="C639068" s="34"/>
      <c r="D639068" s="34"/>
      <c r="E639068" s="34"/>
      <c r="F639068" s="34"/>
      <c r="G639068" s="34"/>
      <c r="H639068" s="34"/>
      <c r="I639068" s="34"/>
      <c r="J639068" s="34"/>
      <c r="K639068" s="33"/>
    </row>
    <row r="639069" customFormat="1" spans="1:11">
      <c r="A639069" s="33"/>
      <c r="B639069" s="34"/>
      <c r="C639069" s="34"/>
      <c r="D639069" s="34"/>
      <c r="E639069" s="34"/>
      <c r="F639069" s="34"/>
      <c r="G639069" s="34"/>
      <c r="H639069" s="34"/>
      <c r="I639069" s="34"/>
      <c r="J639069" s="34"/>
      <c r="K639069" s="33"/>
    </row>
    <row r="639070" customFormat="1" spans="1:11">
      <c r="A639070" s="33"/>
      <c r="B639070" s="34"/>
      <c r="C639070" s="34"/>
      <c r="D639070" s="34"/>
      <c r="E639070" s="34"/>
      <c r="F639070" s="34"/>
      <c r="G639070" s="34"/>
      <c r="H639070" s="34"/>
      <c r="I639070" s="34"/>
      <c r="J639070" s="34"/>
      <c r="K639070" s="33"/>
    </row>
    <row r="639071" customFormat="1" spans="1:11">
      <c r="A639071" s="33"/>
      <c r="B639071" s="34"/>
      <c r="C639071" s="34"/>
      <c r="D639071" s="34"/>
      <c r="E639071" s="34"/>
      <c r="F639071" s="34"/>
      <c r="G639071" s="34"/>
      <c r="H639071" s="34"/>
      <c r="I639071" s="34"/>
      <c r="J639071" s="34"/>
      <c r="K639071" s="33"/>
    </row>
    <row r="639072" customFormat="1" spans="1:11">
      <c r="A639072" s="33"/>
      <c r="B639072" s="34"/>
      <c r="C639072" s="34"/>
      <c r="D639072" s="34"/>
      <c r="E639072" s="34"/>
      <c r="F639072" s="34"/>
      <c r="G639072" s="34"/>
      <c r="H639072" s="34"/>
      <c r="I639072" s="34"/>
      <c r="J639072" s="34"/>
      <c r="K639072" s="33"/>
    </row>
    <row r="639073" customFormat="1" spans="1:11">
      <c r="A639073" s="33"/>
      <c r="B639073" s="34"/>
      <c r="C639073" s="34"/>
      <c r="D639073" s="34"/>
      <c r="E639073" s="34"/>
      <c r="F639073" s="34"/>
      <c r="G639073" s="34"/>
      <c r="H639073" s="34"/>
      <c r="I639073" s="34"/>
      <c r="J639073" s="34"/>
      <c r="K639073" s="33"/>
    </row>
    <row r="639074" customFormat="1" spans="1:11">
      <c r="A639074" s="33"/>
      <c r="B639074" s="34"/>
      <c r="C639074" s="34"/>
      <c r="D639074" s="34"/>
      <c r="E639074" s="34"/>
      <c r="F639074" s="34"/>
      <c r="G639074" s="34"/>
      <c r="H639074" s="34"/>
      <c r="I639074" s="34"/>
      <c r="J639074" s="34"/>
      <c r="K639074" s="33"/>
    </row>
    <row r="639075" customFormat="1" spans="1:11">
      <c r="A639075" s="33"/>
      <c r="B639075" s="34"/>
      <c r="C639075" s="34"/>
      <c r="D639075" s="34"/>
      <c r="E639075" s="34"/>
      <c r="F639075" s="34"/>
      <c r="G639075" s="34"/>
      <c r="H639075" s="34"/>
      <c r="I639075" s="34"/>
      <c r="J639075" s="34"/>
      <c r="K639075" s="33"/>
    </row>
    <row r="639076" customFormat="1" spans="1:11">
      <c r="A639076" s="33"/>
      <c r="B639076" s="34"/>
      <c r="C639076" s="34"/>
      <c r="D639076" s="34"/>
      <c r="E639076" s="34"/>
      <c r="F639076" s="34"/>
      <c r="G639076" s="34"/>
      <c r="H639076" s="34"/>
      <c r="I639076" s="34"/>
      <c r="J639076" s="34"/>
      <c r="K639076" s="33"/>
    </row>
    <row r="639077" customFormat="1" spans="1:11">
      <c r="A639077" s="33"/>
      <c r="B639077" s="34"/>
      <c r="C639077" s="34"/>
      <c r="D639077" s="34"/>
      <c r="E639077" s="34"/>
      <c r="F639077" s="34"/>
      <c r="G639077" s="34"/>
      <c r="H639077" s="34"/>
      <c r="I639077" s="34"/>
      <c r="J639077" s="34"/>
      <c r="K639077" s="33"/>
    </row>
    <row r="639078" customFormat="1" spans="1:11">
      <c r="A639078" s="33"/>
      <c r="B639078" s="34"/>
      <c r="C639078" s="34"/>
      <c r="D639078" s="34"/>
      <c r="E639078" s="34"/>
      <c r="F639078" s="34"/>
      <c r="G639078" s="34"/>
      <c r="H639078" s="34"/>
      <c r="I639078" s="34"/>
      <c r="J639078" s="34"/>
      <c r="K639078" s="33"/>
    </row>
    <row r="639079" customFormat="1" spans="1:11">
      <c r="A639079" s="33"/>
      <c r="B639079" s="34"/>
      <c r="C639079" s="34"/>
      <c r="D639079" s="34"/>
      <c r="E639079" s="34"/>
      <c r="F639079" s="34"/>
      <c r="G639079" s="34"/>
      <c r="H639079" s="34"/>
      <c r="I639079" s="34"/>
      <c r="J639079" s="34"/>
      <c r="K639079" s="33"/>
    </row>
    <row r="639080" customFormat="1" spans="1:11">
      <c r="A639080" s="33"/>
      <c r="B639080" s="34"/>
      <c r="C639080" s="34"/>
      <c r="D639080" s="34"/>
      <c r="E639080" s="34"/>
      <c r="F639080" s="34"/>
      <c r="G639080" s="34"/>
      <c r="H639080" s="34"/>
      <c r="I639080" s="34"/>
      <c r="J639080" s="34"/>
      <c r="K639080" s="33"/>
    </row>
    <row r="639081" customFormat="1" spans="1:11">
      <c r="A639081" s="33"/>
      <c r="B639081" s="34"/>
      <c r="C639081" s="34"/>
      <c r="D639081" s="34"/>
      <c r="E639081" s="34"/>
      <c r="F639081" s="34"/>
      <c r="G639081" s="34"/>
      <c r="H639081" s="34"/>
      <c r="I639081" s="34"/>
      <c r="J639081" s="34"/>
      <c r="K639081" s="33"/>
    </row>
    <row r="639082" customFormat="1" spans="1:11">
      <c r="A639082" s="33"/>
      <c r="B639082" s="34"/>
      <c r="C639082" s="34"/>
      <c r="D639082" s="34"/>
      <c r="E639082" s="34"/>
      <c r="F639082" s="34"/>
      <c r="G639082" s="34"/>
      <c r="H639082" s="34"/>
      <c r="I639082" s="34"/>
      <c r="J639082" s="34"/>
      <c r="K639082" s="33"/>
    </row>
    <row r="639083" customFormat="1" spans="1:11">
      <c r="A639083" s="33"/>
      <c r="B639083" s="34"/>
      <c r="C639083" s="34"/>
      <c r="D639083" s="34"/>
      <c r="E639083" s="34"/>
      <c r="F639083" s="34"/>
      <c r="G639083" s="34"/>
      <c r="H639083" s="34"/>
      <c r="I639083" s="34"/>
      <c r="J639083" s="34"/>
      <c r="K639083" s="33"/>
    </row>
    <row r="639084" customFormat="1" spans="1:11">
      <c r="A639084" s="33"/>
      <c r="B639084" s="34"/>
      <c r="C639084" s="34"/>
      <c r="D639084" s="34"/>
      <c r="E639084" s="34"/>
      <c r="F639084" s="34"/>
      <c r="G639084" s="34"/>
      <c r="H639084" s="34"/>
      <c r="I639084" s="34"/>
      <c r="J639084" s="34"/>
      <c r="K639084" s="33"/>
    </row>
    <row r="639085" customFormat="1" spans="1:11">
      <c r="A639085" s="33"/>
      <c r="B639085" s="34"/>
      <c r="C639085" s="34"/>
      <c r="D639085" s="34"/>
      <c r="E639085" s="34"/>
      <c r="F639085" s="34"/>
      <c r="G639085" s="34"/>
      <c r="H639085" s="34"/>
      <c r="I639085" s="34"/>
      <c r="J639085" s="34"/>
      <c r="K639085" s="33"/>
    </row>
    <row r="639086" customFormat="1" spans="1:11">
      <c r="A639086" s="33"/>
      <c r="B639086" s="34"/>
      <c r="C639086" s="34"/>
      <c r="D639086" s="34"/>
      <c r="E639086" s="34"/>
      <c r="F639086" s="34"/>
      <c r="G639086" s="34"/>
      <c r="H639086" s="34"/>
      <c r="I639086" s="34"/>
      <c r="J639086" s="34"/>
      <c r="K639086" s="33"/>
    </row>
    <row r="639087" customFormat="1" spans="1:11">
      <c r="A639087" s="33"/>
      <c r="B639087" s="34"/>
      <c r="C639087" s="34"/>
      <c r="D639087" s="34"/>
      <c r="E639087" s="34"/>
      <c r="F639087" s="34"/>
      <c r="G639087" s="34"/>
      <c r="H639087" s="34"/>
      <c r="I639087" s="34"/>
      <c r="J639087" s="34"/>
      <c r="K639087" s="33"/>
    </row>
    <row r="639088" customFormat="1" spans="1:11">
      <c r="A639088" s="33"/>
      <c r="B639088" s="34"/>
      <c r="C639088" s="34"/>
      <c r="D639088" s="34"/>
      <c r="E639088" s="34"/>
      <c r="F639088" s="34"/>
      <c r="G639088" s="34"/>
      <c r="H639088" s="34"/>
      <c r="I639088" s="34"/>
      <c r="J639088" s="34"/>
      <c r="K639088" s="33"/>
    </row>
    <row r="639089" customFormat="1" spans="1:11">
      <c r="A639089" s="33"/>
      <c r="B639089" s="34"/>
      <c r="C639089" s="34"/>
      <c r="D639089" s="34"/>
      <c r="E639089" s="34"/>
      <c r="F639089" s="34"/>
      <c r="G639089" s="34"/>
      <c r="H639089" s="34"/>
      <c r="I639089" s="34"/>
      <c r="J639089" s="34"/>
      <c r="K639089" s="33"/>
    </row>
    <row r="639090" customFormat="1" spans="1:11">
      <c r="A639090" s="33"/>
      <c r="B639090" s="34"/>
      <c r="C639090" s="34"/>
      <c r="D639090" s="34"/>
      <c r="E639090" s="34"/>
      <c r="F639090" s="34"/>
      <c r="G639090" s="34"/>
      <c r="H639090" s="34"/>
      <c r="I639090" s="34"/>
      <c r="J639090" s="34"/>
      <c r="K639090" s="33"/>
    </row>
    <row r="639091" customFormat="1" spans="1:11">
      <c r="A639091" s="33"/>
      <c r="B639091" s="34"/>
      <c r="C639091" s="34"/>
      <c r="D639091" s="34"/>
      <c r="E639091" s="34"/>
      <c r="F639091" s="34"/>
      <c r="G639091" s="34"/>
      <c r="H639091" s="34"/>
      <c r="I639091" s="34"/>
      <c r="J639091" s="34"/>
      <c r="K639091" s="33"/>
    </row>
    <row r="639092" customFormat="1" spans="1:11">
      <c r="A639092" s="33"/>
      <c r="B639092" s="34"/>
      <c r="C639092" s="34"/>
      <c r="D639092" s="34"/>
      <c r="E639092" s="34"/>
      <c r="F639092" s="34"/>
      <c r="G639092" s="34"/>
      <c r="H639092" s="34"/>
      <c r="I639092" s="34"/>
      <c r="J639092" s="34"/>
      <c r="K639092" s="33"/>
    </row>
    <row r="639093" customFormat="1" spans="1:11">
      <c r="A639093" s="33"/>
      <c r="B639093" s="34"/>
      <c r="C639093" s="34"/>
      <c r="D639093" s="34"/>
      <c r="E639093" s="34"/>
      <c r="F639093" s="34"/>
      <c r="G639093" s="34"/>
      <c r="H639093" s="34"/>
      <c r="I639093" s="34"/>
      <c r="J639093" s="34"/>
      <c r="K639093" s="33"/>
    </row>
    <row r="639094" customFormat="1" spans="1:11">
      <c r="A639094" s="33"/>
      <c r="B639094" s="34"/>
      <c r="C639094" s="34"/>
      <c r="D639094" s="34"/>
      <c r="E639094" s="34"/>
      <c r="F639094" s="34"/>
      <c r="G639094" s="34"/>
      <c r="H639094" s="34"/>
      <c r="I639094" s="34"/>
      <c r="J639094" s="34"/>
      <c r="K639094" s="33"/>
    </row>
    <row r="639095" customFormat="1" spans="1:11">
      <c r="A639095" s="33"/>
      <c r="B639095" s="34"/>
      <c r="C639095" s="34"/>
      <c r="D639095" s="34"/>
      <c r="E639095" s="34"/>
      <c r="F639095" s="34"/>
      <c r="G639095" s="34"/>
      <c r="H639095" s="34"/>
      <c r="I639095" s="34"/>
      <c r="J639095" s="34"/>
      <c r="K639095" s="33"/>
    </row>
    <row r="639096" customFormat="1" spans="1:11">
      <c r="A639096" s="33"/>
      <c r="B639096" s="34"/>
      <c r="C639096" s="34"/>
      <c r="D639096" s="34"/>
      <c r="E639096" s="34"/>
      <c r="F639096" s="34"/>
      <c r="G639096" s="34"/>
      <c r="H639096" s="34"/>
      <c r="I639096" s="34"/>
      <c r="J639096" s="34"/>
      <c r="K639096" s="33"/>
    </row>
    <row r="639097" customFormat="1" spans="1:11">
      <c r="A639097" s="33"/>
      <c r="B639097" s="34"/>
      <c r="C639097" s="34"/>
      <c r="D639097" s="34"/>
      <c r="E639097" s="34"/>
      <c r="F639097" s="34"/>
      <c r="G639097" s="34"/>
      <c r="H639097" s="34"/>
      <c r="I639097" s="34"/>
      <c r="J639097" s="34"/>
      <c r="K639097" s="33"/>
    </row>
    <row r="639098" customFormat="1" spans="1:11">
      <c r="A639098" s="33"/>
      <c r="B639098" s="34"/>
      <c r="C639098" s="34"/>
      <c r="D639098" s="34"/>
      <c r="E639098" s="34"/>
      <c r="F639098" s="34"/>
      <c r="G639098" s="34"/>
      <c r="H639098" s="34"/>
      <c r="I639098" s="34"/>
      <c r="J639098" s="34"/>
      <c r="K639098" s="33"/>
    </row>
    <row r="639099" customFormat="1" spans="1:11">
      <c r="A639099" s="33"/>
      <c r="B639099" s="34"/>
      <c r="C639099" s="34"/>
      <c r="D639099" s="34"/>
      <c r="E639099" s="34"/>
      <c r="F639099" s="34"/>
      <c r="G639099" s="34"/>
      <c r="H639099" s="34"/>
      <c r="I639099" s="34"/>
      <c r="J639099" s="34"/>
      <c r="K639099" s="33"/>
    </row>
    <row r="639100" customFormat="1" spans="1:11">
      <c r="A639100" s="33"/>
      <c r="B639100" s="34"/>
      <c r="C639100" s="34"/>
      <c r="D639100" s="34"/>
      <c r="E639100" s="34"/>
      <c r="F639100" s="34"/>
      <c r="G639100" s="34"/>
      <c r="H639100" s="34"/>
      <c r="I639100" s="34"/>
      <c r="J639100" s="34"/>
      <c r="K639100" s="33"/>
    </row>
    <row r="639101" customFormat="1" spans="1:11">
      <c r="A639101" s="33"/>
      <c r="B639101" s="34"/>
      <c r="C639101" s="34"/>
      <c r="D639101" s="34"/>
      <c r="E639101" s="34"/>
      <c r="F639101" s="34"/>
      <c r="G639101" s="34"/>
      <c r="H639101" s="34"/>
      <c r="I639101" s="34"/>
      <c r="J639101" s="34"/>
      <c r="K639101" s="33"/>
    </row>
    <row r="639102" customFormat="1" spans="1:11">
      <c r="A639102" s="33"/>
      <c r="B639102" s="34"/>
      <c r="C639102" s="34"/>
      <c r="D639102" s="34"/>
      <c r="E639102" s="34"/>
      <c r="F639102" s="34"/>
      <c r="G639102" s="34"/>
      <c r="H639102" s="34"/>
      <c r="I639102" s="34"/>
      <c r="J639102" s="34"/>
      <c r="K639102" s="33"/>
    </row>
    <row r="639103" customFormat="1" spans="1:11">
      <c r="A639103" s="33"/>
      <c r="B639103" s="34"/>
      <c r="C639103" s="34"/>
      <c r="D639103" s="34"/>
      <c r="E639103" s="34"/>
      <c r="F639103" s="34"/>
      <c r="G639103" s="34"/>
      <c r="H639103" s="34"/>
      <c r="I639103" s="34"/>
      <c r="J639103" s="34"/>
      <c r="K639103" s="33"/>
    </row>
    <row r="639104" customFormat="1" spans="1:11">
      <c r="A639104" s="33"/>
      <c r="B639104" s="34"/>
      <c r="C639104" s="34"/>
      <c r="D639104" s="34"/>
      <c r="E639104" s="34"/>
      <c r="F639104" s="34"/>
      <c r="G639104" s="34"/>
      <c r="H639104" s="34"/>
      <c r="I639104" s="34"/>
      <c r="J639104" s="34"/>
      <c r="K639104" s="33"/>
    </row>
    <row r="639105" customFormat="1" spans="1:11">
      <c r="A639105" s="33"/>
      <c r="B639105" s="34"/>
      <c r="C639105" s="34"/>
      <c r="D639105" s="34"/>
      <c r="E639105" s="34"/>
      <c r="F639105" s="34"/>
      <c r="G639105" s="34"/>
      <c r="H639105" s="34"/>
      <c r="I639105" s="34"/>
      <c r="J639105" s="34"/>
      <c r="K639105" s="33"/>
    </row>
    <row r="639106" customFormat="1" spans="1:11">
      <c r="A639106" s="33"/>
      <c r="B639106" s="34"/>
      <c r="C639106" s="34"/>
      <c r="D639106" s="34"/>
      <c r="E639106" s="34"/>
      <c r="F639106" s="34"/>
      <c r="G639106" s="34"/>
      <c r="H639106" s="34"/>
      <c r="I639106" s="34"/>
      <c r="J639106" s="34"/>
      <c r="K639106" s="33"/>
    </row>
    <row r="639107" customFormat="1" spans="1:11">
      <c r="A639107" s="33"/>
      <c r="B639107" s="34"/>
      <c r="C639107" s="34"/>
      <c r="D639107" s="34"/>
      <c r="E639107" s="34"/>
      <c r="F639107" s="34"/>
      <c r="G639107" s="34"/>
      <c r="H639107" s="34"/>
      <c r="I639107" s="34"/>
      <c r="J639107" s="34"/>
      <c r="K639107" s="33"/>
    </row>
    <row r="639108" customFormat="1" spans="1:11">
      <c r="A639108" s="33"/>
      <c r="B639108" s="34"/>
      <c r="C639108" s="34"/>
      <c r="D639108" s="34"/>
      <c r="E639108" s="34"/>
      <c r="F639108" s="34"/>
      <c r="G639108" s="34"/>
      <c r="H639108" s="34"/>
      <c r="I639108" s="34"/>
      <c r="J639108" s="34"/>
      <c r="K639108" s="33"/>
    </row>
    <row r="639109" customFormat="1" spans="1:11">
      <c r="A639109" s="33"/>
      <c r="B639109" s="34"/>
      <c r="C639109" s="34"/>
      <c r="D639109" s="34"/>
      <c r="E639109" s="34"/>
      <c r="F639109" s="34"/>
      <c r="G639109" s="34"/>
      <c r="H639109" s="34"/>
      <c r="I639109" s="34"/>
      <c r="J639109" s="34"/>
      <c r="K639109" s="33"/>
    </row>
    <row r="639110" customFormat="1" spans="1:11">
      <c r="A639110" s="33"/>
      <c r="B639110" s="34"/>
      <c r="C639110" s="34"/>
      <c r="D639110" s="34"/>
      <c r="E639110" s="34"/>
      <c r="F639110" s="34"/>
      <c r="G639110" s="34"/>
      <c r="H639110" s="34"/>
      <c r="I639110" s="34"/>
      <c r="J639110" s="34"/>
      <c r="K639110" s="33"/>
    </row>
    <row r="639111" customFormat="1" spans="1:11">
      <c r="A639111" s="33"/>
      <c r="B639111" s="34"/>
      <c r="C639111" s="34"/>
      <c r="D639111" s="34"/>
      <c r="E639111" s="34"/>
      <c r="F639111" s="34"/>
      <c r="G639111" s="34"/>
      <c r="H639111" s="34"/>
      <c r="I639111" s="34"/>
      <c r="J639111" s="34"/>
      <c r="K639111" s="33"/>
    </row>
    <row r="639112" customFormat="1" spans="1:11">
      <c r="A639112" s="33"/>
      <c r="B639112" s="34"/>
      <c r="C639112" s="34"/>
      <c r="D639112" s="34"/>
      <c r="E639112" s="34"/>
      <c r="F639112" s="34"/>
      <c r="G639112" s="34"/>
      <c r="H639112" s="34"/>
      <c r="I639112" s="34"/>
      <c r="J639112" s="34"/>
      <c r="K639112" s="33"/>
    </row>
    <row r="639113" customFormat="1" spans="1:11">
      <c r="A639113" s="33"/>
      <c r="B639113" s="34"/>
      <c r="C639113" s="34"/>
      <c r="D639113" s="34"/>
      <c r="E639113" s="34"/>
      <c r="F639113" s="34"/>
      <c r="G639113" s="34"/>
      <c r="H639113" s="34"/>
      <c r="I639113" s="34"/>
      <c r="J639113" s="34"/>
      <c r="K639113" s="33"/>
    </row>
    <row r="639114" customFormat="1" spans="1:11">
      <c r="A639114" s="33"/>
      <c r="B639114" s="34"/>
      <c r="C639114" s="34"/>
      <c r="D639114" s="34"/>
      <c r="E639114" s="34"/>
      <c r="F639114" s="34"/>
      <c r="G639114" s="34"/>
      <c r="H639114" s="34"/>
      <c r="I639114" s="34"/>
      <c r="J639114" s="34"/>
      <c r="K639114" s="33"/>
    </row>
    <row r="639115" customFormat="1" spans="1:11">
      <c r="A639115" s="33"/>
      <c r="B639115" s="34"/>
      <c r="C639115" s="34"/>
      <c r="D639115" s="34"/>
      <c r="E639115" s="34"/>
      <c r="F639115" s="34"/>
      <c r="G639115" s="34"/>
      <c r="H639115" s="34"/>
      <c r="I639115" s="34"/>
      <c r="J639115" s="34"/>
      <c r="K639115" s="33"/>
    </row>
    <row r="639116" customFormat="1" spans="1:11">
      <c r="A639116" s="33"/>
      <c r="B639116" s="34"/>
      <c r="C639116" s="34"/>
      <c r="D639116" s="34"/>
      <c r="E639116" s="34"/>
      <c r="F639116" s="34"/>
      <c r="G639116" s="34"/>
      <c r="H639116" s="34"/>
      <c r="I639116" s="34"/>
      <c r="J639116" s="34"/>
      <c r="K639116" s="33"/>
    </row>
    <row r="639117" customFormat="1" spans="1:11">
      <c r="A639117" s="33"/>
      <c r="B639117" s="34"/>
      <c r="C639117" s="34"/>
      <c r="D639117" s="34"/>
      <c r="E639117" s="34"/>
      <c r="F639117" s="34"/>
      <c r="G639117" s="34"/>
      <c r="H639117" s="34"/>
      <c r="I639117" s="34"/>
      <c r="J639117" s="34"/>
      <c r="K639117" s="33"/>
    </row>
    <row r="639118" customFormat="1" spans="1:11">
      <c r="A639118" s="33"/>
      <c r="B639118" s="34"/>
      <c r="C639118" s="34"/>
      <c r="D639118" s="34"/>
      <c r="E639118" s="34"/>
      <c r="F639118" s="34"/>
      <c r="G639118" s="34"/>
      <c r="H639118" s="34"/>
      <c r="I639118" s="34"/>
      <c r="J639118" s="34"/>
      <c r="K639118" s="33"/>
    </row>
    <row r="639119" customFormat="1" spans="1:11">
      <c r="A639119" s="33"/>
      <c r="B639119" s="34"/>
      <c r="C639119" s="34"/>
      <c r="D639119" s="34"/>
      <c r="E639119" s="34"/>
      <c r="F639119" s="34"/>
      <c r="G639119" s="34"/>
      <c r="H639119" s="34"/>
      <c r="I639119" s="34"/>
      <c r="J639119" s="34"/>
      <c r="K639119" s="33"/>
    </row>
    <row r="639120" customFormat="1" spans="1:11">
      <c r="A639120" s="33"/>
      <c r="B639120" s="34"/>
      <c r="C639120" s="34"/>
      <c r="D639120" s="34"/>
      <c r="E639120" s="34"/>
      <c r="F639120" s="34"/>
      <c r="G639120" s="34"/>
      <c r="H639120" s="34"/>
      <c r="I639120" s="34"/>
      <c r="J639120" s="34"/>
      <c r="K639120" s="33"/>
    </row>
    <row r="639121" customFormat="1" spans="1:11">
      <c r="A639121" s="33"/>
      <c r="B639121" s="34"/>
      <c r="C639121" s="34"/>
      <c r="D639121" s="34"/>
      <c r="E639121" s="34"/>
      <c r="F639121" s="34"/>
      <c r="G639121" s="34"/>
      <c r="H639121" s="34"/>
      <c r="I639121" s="34"/>
      <c r="J639121" s="34"/>
      <c r="K639121" s="33"/>
    </row>
    <row r="639122" customFormat="1" spans="1:11">
      <c r="A639122" s="33"/>
      <c r="B639122" s="34"/>
      <c r="C639122" s="34"/>
      <c r="D639122" s="34"/>
      <c r="E639122" s="34"/>
      <c r="F639122" s="34"/>
      <c r="G639122" s="34"/>
      <c r="H639122" s="34"/>
      <c r="I639122" s="34"/>
      <c r="J639122" s="34"/>
      <c r="K639122" s="33"/>
    </row>
    <row r="639123" customFormat="1" spans="1:11">
      <c r="A639123" s="33"/>
      <c r="B639123" s="34"/>
      <c r="C639123" s="34"/>
      <c r="D639123" s="34"/>
      <c r="E639123" s="34"/>
      <c r="F639123" s="34"/>
      <c r="G639123" s="34"/>
      <c r="H639123" s="34"/>
      <c r="I639123" s="34"/>
      <c r="J639123" s="34"/>
      <c r="K639123" s="33"/>
    </row>
    <row r="639124" customFormat="1" spans="1:11">
      <c r="A639124" s="33"/>
      <c r="B639124" s="34"/>
      <c r="C639124" s="34"/>
      <c r="D639124" s="34"/>
      <c r="E639124" s="34"/>
      <c r="F639124" s="34"/>
      <c r="G639124" s="34"/>
      <c r="H639124" s="34"/>
      <c r="I639124" s="34"/>
      <c r="J639124" s="34"/>
      <c r="K639124" s="33"/>
    </row>
    <row r="639125" customFormat="1" spans="1:11">
      <c r="A639125" s="33"/>
      <c r="B639125" s="34"/>
      <c r="C639125" s="34"/>
      <c r="D639125" s="34"/>
      <c r="E639125" s="34"/>
      <c r="F639125" s="34"/>
      <c r="G639125" s="34"/>
      <c r="H639125" s="34"/>
      <c r="I639125" s="34"/>
      <c r="J639125" s="34"/>
      <c r="K639125" s="33"/>
    </row>
    <row r="639126" customFormat="1" spans="1:11">
      <c r="A639126" s="33"/>
      <c r="B639126" s="34"/>
      <c r="C639126" s="34"/>
      <c r="D639126" s="34"/>
      <c r="E639126" s="34"/>
      <c r="F639126" s="34"/>
      <c r="G639126" s="34"/>
      <c r="H639126" s="34"/>
      <c r="I639126" s="34"/>
      <c r="J639126" s="34"/>
      <c r="K639126" s="33"/>
    </row>
    <row r="639127" customFormat="1" spans="1:11">
      <c r="A639127" s="33"/>
      <c r="B639127" s="34"/>
      <c r="C639127" s="34"/>
      <c r="D639127" s="34"/>
      <c r="E639127" s="34"/>
      <c r="F639127" s="34"/>
      <c r="G639127" s="34"/>
      <c r="H639127" s="34"/>
      <c r="I639127" s="34"/>
      <c r="J639127" s="34"/>
      <c r="K639127" s="33"/>
    </row>
    <row r="639128" customFormat="1" spans="1:11">
      <c r="A639128" s="33"/>
      <c r="B639128" s="34"/>
      <c r="C639128" s="34"/>
      <c r="D639128" s="34"/>
      <c r="E639128" s="34"/>
      <c r="F639128" s="34"/>
      <c r="G639128" s="34"/>
      <c r="H639128" s="34"/>
      <c r="I639128" s="34"/>
      <c r="J639128" s="34"/>
      <c r="K639128" s="33"/>
    </row>
    <row r="639129" customFormat="1" spans="1:11">
      <c r="A639129" s="33"/>
      <c r="B639129" s="34"/>
      <c r="C639129" s="34"/>
      <c r="D639129" s="34"/>
      <c r="E639129" s="34"/>
      <c r="F639129" s="34"/>
      <c r="G639129" s="34"/>
      <c r="H639129" s="34"/>
      <c r="I639129" s="34"/>
      <c r="J639129" s="34"/>
      <c r="K639129" s="33"/>
    </row>
    <row r="639130" customFormat="1" spans="1:11">
      <c r="A639130" s="33"/>
      <c r="B639130" s="34"/>
      <c r="C639130" s="34"/>
      <c r="D639130" s="34"/>
      <c r="E639130" s="34"/>
      <c r="F639130" s="34"/>
      <c r="G639130" s="34"/>
      <c r="H639130" s="34"/>
      <c r="I639130" s="34"/>
      <c r="J639130" s="34"/>
      <c r="K639130" s="33"/>
    </row>
    <row r="639131" customFormat="1" spans="1:11">
      <c r="A639131" s="33"/>
      <c r="B639131" s="34"/>
      <c r="C639131" s="34"/>
      <c r="D639131" s="34"/>
      <c r="E639131" s="34"/>
      <c r="F639131" s="34"/>
      <c r="G639131" s="34"/>
      <c r="H639131" s="34"/>
      <c r="I639131" s="34"/>
      <c r="J639131" s="34"/>
      <c r="K639131" s="33"/>
    </row>
    <row r="639132" customFormat="1" spans="1:11">
      <c r="A639132" s="33"/>
      <c r="B639132" s="34"/>
      <c r="C639132" s="34"/>
      <c r="D639132" s="34"/>
      <c r="E639132" s="34"/>
      <c r="F639132" s="34"/>
      <c r="G639132" s="34"/>
      <c r="H639132" s="34"/>
      <c r="I639132" s="34"/>
      <c r="J639132" s="34"/>
      <c r="K639132" s="33"/>
    </row>
    <row r="639133" customFormat="1" spans="1:11">
      <c r="A639133" s="33"/>
      <c r="B639133" s="34"/>
      <c r="C639133" s="34"/>
      <c r="D639133" s="34"/>
      <c r="E639133" s="34"/>
      <c r="F639133" s="34"/>
      <c r="G639133" s="34"/>
      <c r="H639133" s="34"/>
      <c r="I639133" s="34"/>
      <c r="J639133" s="34"/>
      <c r="K639133" s="33"/>
    </row>
    <row r="639134" customFormat="1" spans="1:11">
      <c r="A639134" s="33"/>
      <c r="B639134" s="34"/>
      <c r="C639134" s="34"/>
      <c r="D639134" s="34"/>
      <c r="E639134" s="34"/>
      <c r="F639134" s="34"/>
      <c r="G639134" s="34"/>
      <c r="H639134" s="34"/>
      <c r="I639134" s="34"/>
      <c r="J639134" s="34"/>
      <c r="K639134" s="33"/>
    </row>
    <row r="639135" customFormat="1" spans="1:11">
      <c r="A639135" s="33"/>
      <c r="B639135" s="34"/>
      <c r="C639135" s="34"/>
      <c r="D639135" s="34"/>
      <c r="E639135" s="34"/>
      <c r="F639135" s="34"/>
      <c r="G639135" s="34"/>
      <c r="H639135" s="34"/>
      <c r="I639135" s="34"/>
      <c r="J639135" s="34"/>
      <c r="K639135" s="33"/>
    </row>
    <row r="639136" customFormat="1" spans="1:11">
      <c r="A639136" s="33"/>
      <c r="B639136" s="34"/>
      <c r="C639136" s="34"/>
      <c r="D639136" s="34"/>
      <c r="E639136" s="34"/>
      <c r="F639136" s="34"/>
      <c r="G639136" s="34"/>
      <c r="H639136" s="34"/>
      <c r="I639136" s="34"/>
      <c r="J639136" s="34"/>
      <c r="K639136" s="33"/>
    </row>
    <row r="639137" customFormat="1" spans="1:11">
      <c r="A639137" s="33"/>
      <c r="B639137" s="34"/>
      <c r="C639137" s="34"/>
      <c r="D639137" s="34"/>
      <c r="E639137" s="34"/>
      <c r="F639137" s="34"/>
      <c r="G639137" s="34"/>
      <c r="H639137" s="34"/>
      <c r="I639137" s="34"/>
      <c r="J639137" s="34"/>
      <c r="K639137" s="33"/>
    </row>
    <row r="639138" customFormat="1" spans="1:11">
      <c r="A639138" s="33"/>
      <c r="B639138" s="34"/>
      <c r="C639138" s="34"/>
      <c r="D639138" s="34"/>
      <c r="E639138" s="34"/>
      <c r="F639138" s="34"/>
      <c r="G639138" s="34"/>
      <c r="H639138" s="34"/>
      <c r="I639138" s="34"/>
      <c r="J639138" s="34"/>
      <c r="K639138" s="33"/>
    </row>
    <row r="639139" customFormat="1" spans="1:11">
      <c r="A639139" s="33"/>
      <c r="B639139" s="34"/>
      <c r="C639139" s="34"/>
      <c r="D639139" s="34"/>
      <c r="E639139" s="34"/>
      <c r="F639139" s="34"/>
      <c r="G639139" s="34"/>
      <c r="H639139" s="34"/>
      <c r="I639139" s="34"/>
      <c r="J639139" s="34"/>
      <c r="K639139" s="33"/>
    </row>
    <row r="639140" customFormat="1" spans="1:11">
      <c r="A639140" s="33"/>
      <c r="B639140" s="34"/>
      <c r="C639140" s="34"/>
      <c r="D639140" s="34"/>
      <c r="E639140" s="34"/>
      <c r="F639140" s="34"/>
      <c r="G639140" s="34"/>
      <c r="H639140" s="34"/>
      <c r="I639140" s="34"/>
      <c r="J639140" s="34"/>
      <c r="K639140" s="33"/>
    </row>
    <row r="639141" customFormat="1" spans="1:11">
      <c r="A639141" s="33"/>
      <c r="B639141" s="34"/>
      <c r="C639141" s="34"/>
      <c r="D639141" s="34"/>
      <c r="E639141" s="34"/>
      <c r="F639141" s="34"/>
      <c r="G639141" s="34"/>
      <c r="H639141" s="34"/>
      <c r="I639141" s="34"/>
      <c r="J639141" s="34"/>
      <c r="K639141" s="33"/>
    </row>
    <row r="639142" customFormat="1" spans="1:11">
      <c r="A639142" s="33"/>
      <c r="B639142" s="34"/>
      <c r="C639142" s="34"/>
      <c r="D639142" s="34"/>
      <c r="E639142" s="34"/>
      <c r="F639142" s="34"/>
      <c r="G639142" s="34"/>
      <c r="H639142" s="34"/>
      <c r="I639142" s="34"/>
      <c r="J639142" s="34"/>
      <c r="K639142" s="33"/>
    </row>
    <row r="639143" customFormat="1" spans="1:11">
      <c r="A639143" s="33"/>
      <c r="B639143" s="34"/>
      <c r="C639143" s="34"/>
      <c r="D639143" s="34"/>
      <c r="E639143" s="34"/>
      <c r="F639143" s="34"/>
      <c r="G639143" s="34"/>
      <c r="H639143" s="34"/>
      <c r="I639143" s="34"/>
      <c r="J639143" s="34"/>
      <c r="K639143" s="33"/>
    </row>
    <row r="639144" customFormat="1" spans="1:11">
      <c r="A639144" s="33"/>
      <c r="B639144" s="34"/>
      <c r="C639144" s="34"/>
      <c r="D639144" s="34"/>
      <c r="E639144" s="34"/>
      <c r="F639144" s="34"/>
      <c r="G639144" s="34"/>
      <c r="H639144" s="34"/>
      <c r="I639144" s="34"/>
      <c r="J639144" s="34"/>
      <c r="K639144" s="33"/>
    </row>
    <row r="639145" customFormat="1" spans="1:11">
      <c r="A639145" s="33"/>
      <c r="B639145" s="34"/>
      <c r="C639145" s="34"/>
      <c r="D639145" s="34"/>
      <c r="E639145" s="34"/>
      <c r="F639145" s="34"/>
      <c r="G639145" s="34"/>
      <c r="H639145" s="34"/>
      <c r="I639145" s="34"/>
      <c r="J639145" s="34"/>
      <c r="K639145" s="33"/>
    </row>
    <row r="639146" customFormat="1" spans="1:11">
      <c r="A639146" s="33"/>
      <c r="B639146" s="34"/>
      <c r="C639146" s="34"/>
      <c r="D639146" s="34"/>
      <c r="E639146" s="34"/>
      <c r="F639146" s="34"/>
      <c r="G639146" s="34"/>
      <c r="H639146" s="34"/>
      <c r="I639146" s="34"/>
      <c r="J639146" s="34"/>
      <c r="K639146" s="33"/>
    </row>
    <row r="639147" customFormat="1" spans="1:11">
      <c r="A639147" s="33"/>
      <c r="B639147" s="34"/>
      <c r="C639147" s="34"/>
      <c r="D639147" s="34"/>
      <c r="E639147" s="34"/>
      <c r="F639147" s="34"/>
      <c r="G639147" s="34"/>
      <c r="H639147" s="34"/>
      <c r="I639147" s="34"/>
      <c r="J639147" s="34"/>
      <c r="K639147" s="33"/>
    </row>
    <row r="639148" customFormat="1" spans="1:11">
      <c r="A639148" s="33"/>
      <c r="B639148" s="34"/>
      <c r="C639148" s="34"/>
      <c r="D639148" s="34"/>
      <c r="E639148" s="34"/>
      <c r="F639148" s="34"/>
      <c r="G639148" s="34"/>
      <c r="H639148" s="34"/>
      <c r="I639148" s="34"/>
      <c r="J639148" s="34"/>
      <c r="K639148" s="33"/>
    </row>
    <row r="639149" customFormat="1" spans="1:11">
      <c r="A639149" s="33"/>
      <c r="B639149" s="34"/>
      <c r="C639149" s="34"/>
      <c r="D639149" s="34"/>
      <c r="E639149" s="34"/>
      <c r="F639149" s="34"/>
      <c r="G639149" s="34"/>
      <c r="H639149" s="34"/>
      <c r="I639149" s="34"/>
      <c r="J639149" s="34"/>
      <c r="K639149" s="33"/>
    </row>
    <row r="639150" customFormat="1" spans="1:11">
      <c r="A639150" s="33"/>
      <c r="B639150" s="34"/>
      <c r="C639150" s="34"/>
      <c r="D639150" s="34"/>
      <c r="E639150" s="34"/>
      <c r="F639150" s="34"/>
      <c r="G639150" s="34"/>
      <c r="H639150" s="34"/>
      <c r="I639150" s="34"/>
      <c r="J639150" s="34"/>
      <c r="K639150" s="33"/>
    </row>
    <row r="639151" customFormat="1" spans="1:11">
      <c r="A639151" s="33"/>
      <c r="B639151" s="34"/>
      <c r="C639151" s="34"/>
      <c r="D639151" s="34"/>
      <c r="E639151" s="34"/>
      <c r="F639151" s="34"/>
      <c r="G639151" s="34"/>
      <c r="H639151" s="34"/>
      <c r="I639151" s="34"/>
      <c r="J639151" s="34"/>
      <c r="K639151" s="33"/>
    </row>
    <row r="639152" customFormat="1" spans="1:11">
      <c r="A639152" s="33"/>
      <c r="B639152" s="34"/>
      <c r="C639152" s="34"/>
      <c r="D639152" s="34"/>
      <c r="E639152" s="34"/>
      <c r="F639152" s="34"/>
      <c r="G639152" s="34"/>
      <c r="H639152" s="34"/>
      <c r="I639152" s="34"/>
      <c r="J639152" s="34"/>
      <c r="K639152" s="33"/>
    </row>
    <row r="639153" customFormat="1" spans="1:11">
      <c r="A639153" s="33"/>
      <c r="B639153" s="34"/>
      <c r="C639153" s="34"/>
      <c r="D639153" s="34"/>
      <c r="E639153" s="34"/>
      <c r="F639153" s="34"/>
      <c r="G639153" s="34"/>
      <c r="H639153" s="34"/>
      <c r="I639153" s="34"/>
      <c r="J639153" s="34"/>
      <c r="K639153" s="33"/>
    </row>
    <row r="639154" customFormat="1" spans="1:11">
      <c r="A639154" s="33"/>
      <c r="B639154" s="34"/>
      <c r="C639154" s="34"/>
      <c r="D639154" s="34"/>
      <c r="E639154" s="34"/>
      <c r="F639154" s="34"/>
      <c r="G639154" s="34"/>
      <c r="H639154" s="34"/>
      <c r="I639154" s="34"/>
      <c r="J639154" s="34"/>
      <c r="K639154" s="33"/>
    </row>
    <row r="639155" customFormat="1" spans="1:11">
      <c r="A639155" s="33"/>
      <c r="B639155" s="34"/>
      <c r="C639155" s="34"/>
      <c r="D639155" s="34"/>
      <c r="E639155" s="34"/>
      <c r="F639155" s="34"/>
      <c r="G639155" s="34"/>
      <c r="H639155" s="34"/>
      <c r="I639155" s="34"/>
      <c r="J639155" s="34"/>
      <c r="K639155" s="33"/>
    </row>
    <row r="639156" customFormat="1" spans="1:11">
      <c r="A639156" s="33"/>
      <c r="B639156" s="34"/>
      <c r="C639156" s="34"/>
      <c r="D639156" s="34"/>
      <c r="E639156" s="34"/>
      <c r="F639156" s="34"/>
      <c r="G639156" s="34"/>
      <c r="H639156" s="34"/>
      <c r="I639156" s="34"/>
      <c r="J639156" s="34"/>
      <c r="K639156" s="33"/>
    </row>
    <row r="639157" customFormat="1" spans="1:11">
      <c r="A639157" s="33"/>
      <c r="B639157" s="34"/>
      <c r="C639157" s="34"/>
      <c r="D639157" s="34"/>
      <c r="E639157" s="34"/>
      <c r="F639157" s="34"/>
      <c r="G639157" s="34"/>
      <c r="H639157" s="34"/>
      <c r="I639157" s="34"/>
      <c r="J639157" s="34"/>
      <c r="K639157" s="33"/>
    </row>
    <row r="639158" customFormat="1" spans="1:11">
      <c r="A639158" s="33"/>
      <c r="B639158" s="34"/>
      <c r="C639158" s="34"/>
      <c r="D639158" s="34"/>
      <c r="E639158" s="34"/>
      <c r="F639158" s="34"/>
      <c r="G639158" s="34"/>
      <c r="H639158" s="34"/>
      <c r="I639158" s="34"/>
      <c r="J639158" s="34"/>
      <c r="K639158" s="33"/>
    </row>
    <row r="639159" customFormat="1" spans="1:11">
      <c r="A639159" s="33"/>
      <c r="B639159" s="34"/>
      <c r="C639159" s="34"/>
      <c r="D639159" s="34"/>
      <c r="E639159" s="34"/>
      <c r="F639159" s="34"/>
      <c r="G639159" s="34"/>
      <c r="H639159" s="34"/>
      <c r="I639159" s="34"/>
      <c r="J639159" s="34"/>
      <c r="K639159" s="33"/>
    </row>
    <row r="639160" customFormat="1" spans="1:11">
      <c r="A639160" s="33"/>
      <c r="B639160" s="34"/>
      <c r="C639160" s="34"/>
      <c r="D639160" s="34"/>
      <c r="E639160" s="34"/>
      <c r="F639160" s="34"/>
      <c r="G639160" s="34"/>
      <c r="H639160" s="34"/>
      <c r="I639160" s="34"/>
      <c r="J639160" s="34"/>
      <c r="K639160" s="33"/>
    </row>
    <row r="639161" customFormat="1" spans="1:11">
      <c r="A639161" s="33"/>
      <c r="B639161" s="34"/>
      <c r="C639161" s="34"/>
      <c r="D639161" s="34"/>
      <c r="E639161" s="34"/>
      <c r="F639161" s="34"/>
      <c r="G639161" s="34"/>
      <c r="H639161" s="34"/>
      <c r="I639161" s="34"/>
      <c r="J639161" s="34"/>
      <c r="K639161" s="33"/>
    </row>
    <row r="639162" customFormat="1" spans="1:11">
      <c r="A639162" s="33"/>
      <c r="B639162" s="34"/>
      <c r="C639162" s="34"/>
      <c r="D639162" s="34"/>
      <c r="E639162" s="34"/>
      <c r="F639162" s="34"/>
      <c r="G639162" s="34"/>
      <c r="H639162" s="34"/>
      <c r="I639162" s="34"/>
      <c r="J639162" s="34"/>
      <c r="K639162" s="33"/>
    </row>
    <row r="639163" customFormat="1" spans="1:11">
      <c r="A639163" s="33"/>
      <c r="B639163" s="34"/>
      <c r="C639163" s="34"/>
      <c r="D639163" s="34"/>
      <c r="E639163" s="34"/>
      <c r="F639163" s="34"/>
      <c r="G639163" s="34"/>
      <c r="H639163" s="34"/>
      <c r="I639163" s="34"/>
      <c r="J639163" s="34"/>
      <c r="K639163" s="33"/>
    </row>
    <row r="639164" customFormat="1" spans="1:11">
      <c r="A639164" s="33"/>
      <c r="B639164" s="34"/>
      <c r="C639164" s="34"/>
      <c r="D639164" s="34"/>
      <c r="E639164" s="34"/>
      <c r="F639164" s="34"/>
      <c r="G639164" s="34"/>
      <c r="H639164" s="34"/>
      <c r="I639164" s="34"/>
      <c r="J639164" s="34"/>
      <c r="K639164" s="33"/>
    </row>
    <row r="639165" customFormat="1" spans="1:11">
      <c r="A639165" s="33"/>
      <c r="B639165" s="34"/>
      <c r="C639165" s="34"/>
      <c r="D639165" s="34"/>
      <c r="E639165" s="34"/>
      <c r="F639165" s="34"/>
      <c r="G639165" s="34"/>
      <c r="H639165" s="34"/>
      <c r="I639165" s="34"/>
      <c r="J639165" s="34"/>
      <c r="K639165" s="33"/>
    </row>
    <row r="639166" customFormat="1" spans="1:11">
      <c r="A639166" s="33"/>
      <c r="B639166" s="34"/>
      <c r="C639166" s="34"/>
      <c r="D639166" s="34"/>
      <c r="E639166" s="34"/>
      <c r="F639166" s="34"/>
      <c r="G639166" s="34"/>
      <c r="H639166" s="34"/>
      <c r="I639166" s="34"/>
      <c r="J639166" s="34"/>
      <c r="K639166" s="33"/>
    </row>
    <row r="639167" customFormat="1" spans="1:11">
      <c r="A639167" s="33"/>
      <c r="B639167" s="34"/>
      <c r="C639167" s="34"/>
      <c r="D639167" s="34"/>
      <c r="E639167" s="34"/>
      <c r="F639167" s="34"/>
      <c r="G639167" s="34"/>
      <c r="H639167" s="34"/>
      <c r="I639167" s="34"/>
      <c r="J639167" s="34"/>
      <c r="K639167" s="33"/>
    </row>
    <row r="639168" customFormat="1" spans="1:11">
      <c r="A639168" s="33"/>
      <c r="B639168" s="34"/>
      <c r="C639168" s="34"/>
      <c r="D639168" s="34"/>
      <c r="E639168" s="34"/>
      <c r="F639168" s="34"/>
      <c r="G639168" s="34"/>
      <c r="H639168" s="34"/>
      <c r="I639168" s="34"/>
      <c r="J639168" s="34"/>
      <c r="K639168" s="33"/>
    </row>
    <row r="639169" customFormat="1" spans="1:11">
      <c r="A639169" s="33"/>
      <c r="B639169" s="34"/>
      <c r="C639169" s="34"/>
      <c r="D639169" s="34"/>
      <c r="E639169" s="34"/>
      <c r="F639169" s="34"/>
      <c r="G639169" s="34"/>
      <c r="H639169" s="34"/>
      <c r="I639169" s="34"/>
      <c r="J639169" s="34"/>
      <c r="K639169" s="33"/>
    </row>
    <row r="639170" customFormat="1" spans="1:11">
      <c r="A639170" s="33"/>
      <c r="B639170" s="34"/>
      <c r="C639170" s="34"/>
      <c r="D639170" s="34"/>
      <c r="E639170" s="34"/>
      <c r="F639170" s="34"/>
      <c r="G639170" s="34"/>
      <c r="H639170" s="34"/>
      <c r="I639170" s="34"/>
      <c r="J639170" s="34"/>
      <c r="K639170" s="33"/>
    </row>
    <row r="639171" customFormat="1" spans="1:11">
      <c r="A639171" s="33"/>
      <c r="B639171" s="34"/>
      <c r="C639171" s="34"/>
      <c r="D639171" s="34"/>
      <c r="E639171" s="34"/>
      <c r="F639171" s="34"/>
      <c r="G639171" s="34"/>
      <c r="H639171" s="34"/>
      <c r="I639171" s="34"/>
      <c r="J639171" s="34"/>
      <c r="K639171" s="33"/>
    </row>
    <row r="639172" customFormat="1" spans="1:11">
      <c r="A639172" s="33"/>
      <c r="B639172" s="34"/>
      <c r="C639172" s="34"/>
      <c r="D639172" s="34"/>
      <c r="E639172" s="34"/>
      <c r="F639172" s="34"/>
      <c r="G639172" s="34"/>
      <c r="H639172" s="34"/>
      <c r="I639172" s="34"/>
      <c r="J639172" s="34"/>
      <c r="K639172" s="33"/>
    </row>
    <row r="639173" customFormat="1" spans="1:11">
      <c r="A639173" s="33"/>
      <c r="B639173" s="34"/>
      <c r="C639173" s="34"/>
      <c r="D639173" s="34"/>
      <c r="E639173" s="34"/>
      <c r="F639173" s="34"/>
      <c r="G639173" s="34"/>
      <c r="H639173" s="34"/>
      <c r="I639173" s="34"/>
      <c r="J639173" s="34"/>
      <c r="K639173" s="33"/>
    </row>
    <row r="639174" customFormat="1" spans="1:11">
      <c r="A639174" s="33"/>
      <c r="B639174" s="34"/>
      <c r="C639174" s="34"/>
      <c r="D639174" s="34"/>
      <c r="E639174" s="34"/>
      <c r="F639174" s="34"/>
      <c r="G639174" s="34"/>
      <c r="H639174" s="34"/>
      <c r="I639174" s="34"/>
      <c r="J639174" s="34"/>
      <c r="K639174" s="33"/>
    </row>
    <row r="639175" customFormat="1" spans="1:11">
      <c r="A639175" s="33"/>
      <c r="B639175" s="34"/>
      <c r="C639175" s="34"/>
      <c r="D639175" s="34"/>
      <c r="E639175" s="34"/>
      <c r="F639175" s="34"/>
      <c r="G639175" s="34"/>
      <c r="H639175" s="34"/>
      <c r="I639175" s="34"/>
      <c r="J639175" s="34"/>
      <c r="K639175" s="33"/>
    </row>
    <row r="639176" customFormat="1" spans="1:11">
      <c r="A639176" s="33"/>
      <c r="B639176" s="34"/>
      <c r="C639176" s="34"/>
      <c r="D639176" s="34"/>
      <c r="E639176" s="34"/>
      <c r="F639176" s="34"/>
      <c r="G639176" s="34"/>
      <c r="H639176" s="34"/>
      <c r="I639176" s="34"/>
      <c r="J639176" s="34"/>
      <c r="K639176" s="33"/>
    </row>
    <row r="639177" customFormat="1" spans="1:11">
      <c r="A639177" s="33"/>
      <c r="B639177" s="34"/>
      <c r="C639177" s="34"/>
      <c r="D639177" s="34"/>
      <c r="E639177" s="34"/>
      <c r="F639177" s="34"/>
      <c r="G639177" s="34"/>
      <c r="H639177" s="34"/>
      <c r="I639177" s="34"/>
      <c r="J639177" s="34"/>
      <c r="K639177" s="33"/>
    </row>
    <row r="639178" customFormat="1" spans="1:11">
      <c r="A639178" s="33"/>
      <c r="B639178" s="34"/>
      <c r="C639178" s="34"/>
      <c r="D639178" s="34"/>
      <c r="E639178" s="34"/>
      <c r="F639178" s="34"/>
      <c r="G639178" s="34"/>
      <c r="H639178" s="34"/>
      <c r="I639178" s="34"/>
      <c r="J639178" s="34"/>
      <c r="K639178" s="33"/>
    </row>
    <row r="639179" customFormat="1" spans="1:11">
      <c r="A639179" s="33"/>
      <c r="B639179" s="34"/>
      <c r="C639179" s="34"/>
      <c r="D639179" s="34"/>
      <c r="E639179" s="34"/>
      <c r="F639179" s="34"/>
      <c r="G639179" s="34"/>
      <c r="H639179" s="34"/>
      <c r="I639179" s="34"/>
      <c r="J639179" s="34"/>
      <c r="K639179" s="33"/>
    </row>
    <row r="639180" customFormat="1" spans="1:11">
      <c r="A639180" s="33"/>
      <c r="B639180" s="34"/>
      <c r="C639180" s="34"/>
      <c r="D639180" s="34"/>
      <c r="E639180" s="34"/>
      <c r="F639180" s="34"/>
      <c r="G639180" s="34"/>
      <c r="H639180" s="34"/>
      <c r="I639180" s="34"/>
      <c r="J639180" s="34"/>
      <c r="K639180" s="33"/>
    </row>
    <row r="639181" customFormat="1" spans="1:11">
      <c r="A639181" s="33"/>
      <c r="B639181" s="34"/>
      <c r="C639181" s="34"/>
      <c r="D639181" s="34"/>
      <c r="E639181" s="34"/>
      <c r="F639181" s="34"/>
      <c r="G639181" s="34"/>
      <c r="H639181" s="34"/>
      <c r="I639181" s="34"/>
      <c r="J639181" s="34"/>
      <c r="K639181" s="33"/>
    </row>
    <row r="639182" customFormat="1" spans="1:11">
      <c r="A639182" s="33"/>
      <c r="B639182" s="34"/>
      <c r="C639182" s="34"/>
      <c r="D639182" s="34"/>
      <c r="E639182" s="34"/>
      <c r="F639182" s="34"/>
      <c r="G639182" s="34"/>
      <c r="H639182" s="34"/>
      <c r="I639182" s="34"/>
      <c r="J639182" s="34"/>
      <c r="K639182" s="33"/>
    </row>
    <row r="639183" customFormat="1" spans="1:11">
      <c r="A639183" s="33"/>
      <c r="B639183" s="34"/>
      <c r="C639183" s="34"/>
      <c r="D639183" s="34"/>
      <c r="E639183" s="34"/>
      <c r="F639183" s="34"/>
      <c r="G639183" s="34"/>
      <c r="H639183" s="34"/>
      <c r="I639183" s="34"/>
      <c r="J639183" s="34"/>
      <c r="K639183" s="33"/>
    </row>
    <row r="639184" customFormat="1" spans="1:11">
      <c r="A639184" s="33"/>
      <c r="B639184" s="34"/>
      <c r="C639184" s="34"/>
      <c r="D639184" s="34"/>
      <c r="E639184" s="34"/>
      <c r="F639184" s="34"/>
      <c r="G639184" s="34"/>
      <c r="H639184" s="34"/>
      <c r="I639184" s="34"/>
      <c r="J639184" s="34"/>
      <c r="K639184" s="33"/>
    </row>
    <row r="639185" customFormat="1" spans="1:11">
      <c r="A639185" s="33"/>
      <c r="B639185" s="34"/>
      <c r="C639185" s="34"/>
      <c r="D639185" s="34"/>
      <c r="E639185" s="34"/>
      <c r="F639185" s="34"/>
      <c r="G639185" s="34"/>
      <c r="H639185" s="34"/>
      <c r="I639185" s="34"/>
      <c r="J639185" s="34"/>
      <c r="K639185" s="33"/>
    </row>
    <row r="639186" customFormat="1" spans="1:11">
      <c r="A639186" s="33"/>
      <c r="B639186" s="34"/>
      <c r="C639186" s="34"/>
      <c r="D639186" s="34"/>
      <c r="E639186" s="34"/>
      <c r="F639186" s="34"/>
      <c r="G639186" s="34"/>
      <c r="H639186" s="34"/>
      <c r="I639186" s="34"/>
      <c r="J639186" s="34"/>
      <c r="K639186" s="33"/>
    </row>
    <row r="639187" customFormat="1" spans="1:11">
      <c r="A639187" s="33"/>
      <c r="B639187" s="34"/>
      <c r="C639187" s="34"/>
      <c r="D639187" s="34"/>
      <c r="E639187" s="34"/>
      <c r="F639187" s="34"/>
      <c r="G639187" s="34"/>
      <c r="H639187" s="34"/>
      <c r="I639187" s="34"/>
      <c r="J639187" s="34"/>
      <c r="K639187" s="33"/>
    </row>
    <row r="639188" customFormat="1" spans="1:11">
      <c r="A639188" s="33"/>
      <c r="B639188" s="34"/>
      <c r="C639188" s="34"/>
      <c r="D639188" s="34"/>
      <c r="E639188" s="34"/>
      <c r="F639188" s="34"/>
      <c r="G639188" s="34"/>
      <c r="H639188" s="34"/>
      <c r="I639188" s="34"/>
      <c r="J639188" s="34"/>
      <c r="K639188" s="33"/>
    </row>
    <row r="639189" customFormat="1" spans="1:11">
      <c r="A639189" s="33"/>
      <c r="B639189" s="34"/>
      <c r="C639189" s="34"/>
      <c r="D639189" s="34"/>
      <c r="E639189" s="34"/>
      <c r="F639189" s="34"/>
      <c r="G639189" s="34"/>
      <c r="H639189" s="34"/>
      <c r="I639189" s="34"/>
      <c r="J639189" s="34"/>
      <c r="K639189" s="33"/>
    </row>
    <row r="639190" customFormat="1" spans="1:11">
      <c r="A639190" s="33"/>
      <c r="B639190" s="34"/>
      <c r="C639190" s="34"/>
      <c r="D639190" s="34"/>
      <c r="E639190" s="34"/>
      <c r="F639190" s="34"/>
      <c r="G639190" s="34"/>
      <c r="H639190" s="34"/>
      <c r="I639190" s="34"/>
      <c r="J639190" s="34"/>
      <c r="K639190" s="33"/>
    </row>
    <row r="639191" customFormat="1" spans="1:11">
      <c r="A639191" s="33"/>
      <c r="B639191" s="34"/>
      <c r="C639191" s="34"/>
      <c r="D639191" s="34"/>
      <c r="E639191" s="34"/>
      <c r="F639191" s="34"/>
      <c r="G639191" s="34"/>
      <c r="H639191" s="34"/>
      <c r="I639191" s="34"/>
      <c r="J639191" s="34"/>
      <c r="K639191" s="33"/>
    </row>
    <row r="639192" customFormat="1" spans="1:11">
      <c r="A639192" s="33"/>
      <c r="B639192" s="34"/>
      <c r="C639192" s="34"/>
      <c r="D639192" s="34"/>
      <c r="E639192" s="34"/>
      <c r="F639192" s="34"/>
      <c r="G639192" s="34"/>
      <c r="H639192" s="34"/>
      <c r="I639192" s="34"/>
      <c r="J639192" s="34"/>
      <c r="K639192" s="33"/>
    </row>
    <row r="639193" customFormat="1" spans="1:11">
      <c r="A639193" s="33"/>
      <c r="B639193" s="34"/>
      <c r="C639193" s="34"/>
      <c r="D639193" s="34"/>
      <c r="E639193" s="34"/>
      <c r="F639193" s="34"/>
      <c r="G639193" s="34"/>
      <c r="H639193" s="34"/>
      <c r="I639193" s="34"/>
      <c r="J639193" s="34"/>
      <c r="K639193" s="33"/>
    </row>
    <row r="639194" customFormat="1" spans="1:11">
      <c r="A639194" s="33"/>
      <c r="B639194" s="34"/>
      <c r="C639194" s="34"/>
      <c r="D639194" s="34"/>
      <c r="E639194" s="34"/>
      <c r="F639194" s="34"/>
      <c r="G639194" s="34"/>
      <c r="H639194" s="34"/>
      <c r="I639194" s="34"/>
      <c r="J639194" s="34"/>
      <c r="K639194" s="33"/>
    </row>
    <row r="639195" customFormat="1" spans="1:11">
      <c r="A639195" s="33"/>
      <c r="B639195" s="34"/>
      <c r="C639195" s="34"/>
      <c r="D639195" s="34"/>
      <c r="E639195" s="34"/>
      <c r="F639195" s="34"/>
      <c r="G639195" s="34"/>
      <c r="H639195" s="34"/>
      <c r="I639195" s="34"/>
      <c r="J639195" s="34"/>
      <c r="K639195" s="33"/>
    </row>
    <row r="639196" customFormat="1" spans="1:11">
      <c r="A639196" s="33"/>
      <c r="B639196" s="34"/>
      <c r="C639196" s="34"/>
      <c r="D639196" s="34"/>
      <c r="E639196" s="34"/>
      <c r="F639196" s="34"/>
      <c r="G639196" s="34"/>
      <c r="H639196" s="34"/>
      <c r="I639196" s="34"/>
      <c r="J639196" s="34"/>
      <c r="K639196" s="33"/>
    </row>
    <row r="639197" customFormat="1" spans="1:11">
      <c r="A639197" s="33"/>
      <c r="B639197" s="34"/>
      <c r="C639197" s="34"/>
      <c r="D639197" s="34"/>
      <c r="E639197" s="34"/>
      <c r="F639197" s="34"/>
      <c r="G639197" s="34"/>
      <c r="H639197" s="34"/>
      <c r="I639197" s="34"/>
      <c r="J639197" s="34"/>
      <c r="K639197" s="33"/>
    </row>
    <row r="639198" customFormat="1" spans="1:11">
      <c r="A639198" s="33"/>
      <c r="B639198" s="34"/>
      <c r="C639198" s="34"/>
      <c r="D639198" s="34"/>
      <c r="E639198" s="34"/>
      <c r="F639198" s="34"/>
      <c r="G639198" s="34"/>
      <c r="H639198" s="34"/>
      <c r="I639198" s="34"/>
      <c r="J639198" s="34"/>
      <c r="K639198" s="33"/>
    </row>
    <row r="639199" customFormat="1" spans="1:11">
      <c r="A639199" s="33"/>
      <c r="B639199" s="34"/>
      <c r="C639199" s="34"/>
      <c r="D639199" s="34"/>
      <c r="E639199" s="34"/>
      <c r="F639199" s="34"/>
      <c r="G639199" s="34"/>
      <c r="H639199" s="34"/>
      <c r="I639199" s="34"/>
      <c r="J639199" s="34"/>
      <c r="K639199" s="33"/>
    </row>
    <row r="639200" customFormat="1" spans="1:11">
      <c r="A639200" s="33"/>
      <c r="B639200" s="34"/>
      <c r="C639200" s="34"/>
      <c r="D639200" s="34"/>
      <c r="E639200" s="34"/>
      <c r="F639200" s="34"/>
      <c r="G639200" s="34"/>
      <c r="H639200" s="34"/>
      <c r="I639200" s="34"/>
      <c r="J639200" s="34"/>
      <c r="K639200" s="33"/>
    </row>
    <row r="639201" customFormat="1" spans="1:11">
      <c r="A639201" s="33"/>
      <c r="B639201" s="34"/>
      <c r="C639201" s="34"/>
      <c r="D639201" s="34"/>
      <c r="E639201" s="34"/>
      <c r="F639201" s="34"/>
      <c r="G639201" s="34"/>
      <c r="H639201" s="34"/>
      <c r="I639201" s="34"/>
      <c r="J639201" s="34"/>
      <c r="K639201" s="33"/>
    </row>
    <row r="639202" customFormat="1" spans="1:11">
      <c r="A639202" s="33"/>
      <c r="B639202" s="34"/>
      <c r="C639202" s="34"/>
      <c r="D639202" s="34"/>
      <c r="E639202" s="34"/>
      <c r="F639202" s="34"/>
      <c r="G639202" s="34"/>
      <c r="H639202" s="34"/>
      <c r="I639202" s="34"/>
      <c r="J639202" s="34"/>
      <c r="K639202" s="33"/>
    </row>
    <row r="639203" customFormat="1" spans="1:11">
      <c r="A639203" s="33"/>
      <c r="B639203" s="34"/>
      <c r="C639203" s="34"/>
      <c r="D639203" s="34"/>
      <c r="E639203" s="34"/>
      <c r="F639203" s="34"/>
      <c r="G639203" s="34"/>
      <c r="H639203" s="34"/>
      <c r="I639203" s="34"/>
      <c r="J639203" s="34"/>
      <c r="K639203" s="33"/>
    </row>
    <row r="639204" customFormat="1" spans="1:11">
      <c r="A639204" s="33"/>
      <c r="B639204" s="34"/>
      <c r="C639204" s="34"/>
      <c r="D639204" s="34"/>
      <c r="E639204" s="34"/>
      <c r="F639204" s="34"/>
      <c r="G639204" s="34"/>
      <c r="H639204" s="34"/>
      <c r="I639204" s="34"/>
      <c r="J639204" s="34"/>
      <c r="K639204" s="33"/>
    </row>
    <row r="639205" customFormat="1" spans="1:11">
      <c r="A639205" s="33"/>
      <c r="B639205" s="34"/>
      <c r="C639205" s="34"/>
      <c r="D639205" s="34"/>
      <c r="E639205" s="34"/>
      <c r="F639205" s="34"/>
      <c r="G639205" s="34"/>
      <c r="H639205" s="34"/>
      <c r="I639205" s="34"/>
      <c r="J639205" s="34"/>
      <c r="K639205" s="33"/>
    </row>
  </sheetData>
  <mergeCells count="166">
    <mergeCell ref="A1:K1"/>
    <mergeCell ref="A3:A8"/>
    <mergeCell ref="A9:A14"/>
    <mergeCell ref="A15:A20"/>
    <mergeCell ref="A21:A26"/>
    <mergeCell ref="A27:A32"/>
    <mergeCell ref="A33:A38"/>
    <mergeCell ref="A39:A44"/>
    <mergeCell ref="A45:A50"/>
    <mergeCell ref="A51:A56"/>
    <mergeCell ref="A57:A62"/>
    <mergeCell ref="A64:A69"/>
    <mergeCell ref="A72:A77"/>
    <mergeCell ref="A78:A82"/>
    <mergeCell ref="A84:A89"/>
    <mergeCell ref="A90:A95"/>
    <mergeCell ref="A96:A101"/>
    <mergeCell ref="A102:A107"/>
    <mergeCell ref="A108:A113"/>
    <mergeCell ref="A114:A119"/>
    <mergeCell ref="A120:A122"/>
    <mergeCell ref="A123:A124"/>
    <mergeCell ref="A126:A127"/>
    <mergeCell ref="A133:A139"/>
    <mergeCell ref="A143:A146"/>
    <mergeCell ref="A149:A153"/>
    <mergeCell ref="A157:A158"/>
    <mergeCell ref="A159:A161"/>
    <mergeCell ref="A166:A168"/>
    <mergeCell ref="A169:A170"/>
    <mergeCell ref="A177:A178"/>
    <mergeCell ref="A184:A187"/>
    <mergeCell ref="A195:A198"/>
    <mergeCell ref="A200:A204"/>
    <mergeCell ref="A209:A213"/>
    <mergeCell ref="A221:A224"/>
    <mergeCell ref="A225:A228"/>
    <mergeCell ref="A231:A235"/>
    <mergeCell ref="A236:A240"/>
    <mergeCell ref="A241:A245"/>
    <mergeCell ref="A247:A251"/>
    <mergeCell ref="A252:A256"/>
    <mergeCell ref="A258:A259"/>
    <mergeCell ref="A260:A264"/>
    <mergeCell ref="A265:A269"/>
    <mergeCell ref="A270:A274"/>
    <mergeCell ref="A275:A279"/>
    <mergeCell ref="A282:A284"/>
    <mergeCell ref="A285:A288"/>
    <mergeCell ref="A308:A310"/>
    <mergeCell ref="A311:A312"/>
    <mergeCell ref="A326:A328"/>
    <mergeCell ref="A334:A336"/>
    <mergeCell ref="A345:A346"/>
    <mergeCell ref="A356:A357"/>
    <mergeCell ref="A383:A384"/>
    <mergeCell ref="J3:J8"/>
    <mergeCell ref="J9:J14"/>
    <mergeCell ref="J15:J20"/>
    <mergeCell ref="J21:J26"/>
    <mergeCell ref="J27:J32"/>
    <mergeCell ref="J33:J38"/>
    <mergeCell ref="J39:J44"/>
    <mergeCell ref="J45:J50"/>
    <mergeCell ref="J51:J56"/>
    <mergeCell ref="J57:J62"/>
    <mergeCell ref="J64:J69"/>
    <mergeCell ref="J72:J77"/>
    <mergeCell ref="J78:J82"/>
    <mergeCell ref="J84:J89"/>
    <mergeCell ref="J90:J95"/>
    <mergeCell ref="J96:J101"/>
    <mergeCell ref="J102:J107"/>
    <mergeCell ref="J108:J113"/>
    <mergeCell ref="J114:J119"/>
    <mergeCell ref="J120:J122"/>
    <mergeCell ref="J123:J124"/>
    <mergeCell ref="J126:J127"/>
    <mergeCell ref="J133:J139"/>
    <mergeCell ref="J143:J146"/>
    <mergeCell ref="J149:J153"/>
    <mergeCell ref="J157:J158"/>
    <mergeCell ref="J159:J161"/>
    <mergeCell ref="J166:J168"/>
    <mergeCell ref="J169:J170"/>
    <mergeCell ref="J177:J178"/>
    <mergeCell ref="J184:J187"/>
    <mergeCell ref="J195:J198"/>
    <mergeCell ref="J200:J204"/>
    <mergeCell ref="J209:J213"/>
    <mergeCell ref="J221:J224"/>
    <mergeCell ref="J225:J228"/>
    <mergeCell ref="J231:J235"/>
    <mergeCell ref="J236:J240"/>
    <mergeCell ref="J241:J245"/>
    <mergeCell ref="J247:J251"/>
    <mergeCell ref="J252:J256"/>
    <mergeCell ref="J258:J259"/>
    <mergeCell ref="J260:J264"/>
    <mergeCell ref="J265:J269"/>
    <mergeCell ref="J270:J274"/>
    <mergeCell ref="J275:J279"/>
    <mergeCell ref="J282:J284"/>
    <mergeCell ref="J285:J288"/>
    <mergeCell ref="J308:J310"/>
    <mergeCell ref="J311:J312"/>
    <mergeCell ref="J326:J328"/>
    <mergeCell ref="J334:J336"/>
    <mergeCell ref="J345:J346"/>
    <mergeCell ref="J356:J357"/>
    <mergeCell ref="J383:J384"/>
    <mergeCell ref="K3:K8"/>
    <mergeCell ref="K9:K14"/>
    <mergeCell ref="K15:K20"/>
    <mergeCell ref="K21:K26"/>
    <mergeCell ref="K27:K32"/>
    <mergeCell ref="K33:K38"/>
    <mergeCell ref="K39:K44"/>
    <mergeCell ref="K45:K50"/>
    <mergeCell ref="K51:K56"/>
    <mergeCell ref="K57:K62"/>
    <mergeCell ref="K64:K69"/>
    <mergeCell ref="K72:K77"/>
    <mergeCell ref="K78:K82"/>
    <mergeCell ref="K84:K89"/>
    <mergeCell ref="K90:K95"/>
    <mergeCell ref="K96:K101"/>
    <mergeCell ref="K102:K107"/>
    <mergeCell ref="K108:K113"/>
    <mergeCell ref="K114:K119"/>
    <mergeCell ref="K120:K122"/>
    <mergeCell ref="K123:K124"/>
    <mergeCell ref="K126:K127"/>
    <mergeCell ref="K133:K139"/>
    <mergeCell ref="K143:K146"/>
    <mergeCell ref="K149:K153"/>
    <mergeCell ref="K157:K158"/>
    <mergeCell ref="K159:K161"/>
    <mergeCell ref="K166:K168"/>
    <mergeCell ref="K169:K170"/>
    <mergeCell ref="K177:K178"/>
    <mergeCell ref="K184:K187"/>
    <mergeCell ref="K195:K198"/>
    <mergeCell ref="K200:K204"/>
    <mergeCell ref="K209:K213"/>
    <mergeCell ref="K221:K224"/>
    <mergeCell ref="K225:K228"/>
    <mergeCell ref="K231:K235"/>
    <mergeCell ref="K236:K240"/>
    <mergeCell ref="K241:K245"/>
    <mergeCell ref="K247:K251"/>
    <mergeCell ref="K252:K256"/>
    <mergeCell ref="K258:K259"/>
    <mergeCell ref="K260:K264"/>
    <mergeCell ref="K265:K269"/>
    <mergeCell ref="K270:K274"/>
    <mergeCell ref="K275:K279"/>
    <mergeCell ref="K282:K284"/>
    <mergeCell ref="K285:K288"/>
    <mergeCell ref="K308:K310"/>
    <mergeCell ref="K311:K312"/>
    <mergeCell ref="K326:K328"/>
    <mergeCell ref="K334:K336"/>
    <mergeCell ref="K345:K346"/>
    <mergeCell ref="K356:K357"/>
    <mergeCell ref="K383:K384"/>
  </mergeCells>
  <pageMargins left="0.75" right="0.75" top="1" bottom="1" header="0.5" footer="0.5"/>
  <pageSetup paperSize="9" scale="71" orientation="portrait"/>
  <headerFooter/>
  <rowBreaks count="6" manualBreakCount="6">
    <brk id="32" max="16383" man="1"/>
    <brk id="95" max="16383" man="1"/>
    <brk id="122" max="16383" man="1"/>
    <brk id="158" max="16383" man="1"/>
    <brk id="230" max="16383" man="1"/>
    <brk id="2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宋宋</dc:creator>
  <cp:lastModifiedBy>李刚</cp:lastModifiedBy>
  <dcterms:created xsi:type="dcterms:W3CDTF">2026-09-27T06:51:00Z</dcterms:created>
  <dcterms:modified xsi:type="dcterms:W3CDTF">2026-10-23T01:59:50Z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117969D3130F46CDA99E1C509BA6983F_13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